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Список" sheetId="1" r:id="rId1"/>
    <sheet name="Друк Зведена" sheetId="2" r:id="rId2"/>
  </sheets>
  <definedNames>
    <definedName name="_xlnm._FilterDatabase" localSheetId="0" hidden="1">'Список'!$A$2:$H$178</definedName>
  </definedNames>
  <calcPr fullCalcOnLoad="1"/>
</workbook>
</file>

<file path=xl/sharedStrings.xml><?xml version="1.0" encoding="utf-8"?>
<sst xmlns="http://schemas.openxmlformats.org/spreadsheetml/2006/main" count="1057" uniqueCount="275">
  <si>
    <t>Основи правознавства</t>
  </si>
  <si>
    <t>Історія</t>
  </si>
  <si>
    <t>Хімія</t>
  </si>
  <si>
    <t>Інформатика</t>
  </si>
  <si>
    <t>Фізика</t>
  </si>
  <si>
    <t>Біологія</t>
  </si>
  <si>
    <t>Математика</t>
  </si>
  <si>
    <t>Українська мова та література</t>
  </si>
  <si>
    <t>Географія</t>
  </si>
  <si>
    <t>Основи економіки</t>
  </si>
  <si>
    <t>Демидівський НВК</t>
  </si>
  <si>
    <t>Боремельський НВК</t>
  </si>
  <si>
    <t>Вербенська ЗОШ</t>
  </si>
  <si>
    <t>Вовковиївська ЗОШ</t>
  </si>
  <si>
    <t>Княгининська ЗОШ</t>
  </si>
  <si>
    <t>Малівська ЗОШ</t>
  </si>
  <si>
    <t>Рудківська ЗОШ</t>
  </si>
  <si>
    <t xml:space="preserve">Хрінницька ЗОШ </t>
  </si>
  <si>
    <t>Глибокодолинська ЗОШ</t>
  </si>
  <si>
    <t>Золочівська ЗОШ</t>
  </si>
  <si>
    <t>Англійська мова</t>
  </si>
  <si>
    <t>Французька мова</t>
  </si>
  <si>
    <t>Технічна праця</t>
  </si>
  <si>
    <t>Обслуговуюча праця</t>
  </si>
  <si>
    <t>ЗНЗ</t>
  </si>
  <si>
    <t>Предмет</t>
  </si>
  <si>
    <t>№</t>
  </si>
  <si>
    <t>ПІБ</t>
  </si>
  <si>
    <t>Клас</t>
  </si>
  <si>
    <t>Місце</t>
  </si>
  <si>
    <t>Правознавство</t>
  </si>
  <si>
    <t>Вчитель</t>
  </si>
  <si>
    <t>Хрінницька ЗОШ</t>
  </si>
  <si>
    <t>Прендецька В. І.</t>
  </si>
  <si>
    <t>Саликова Т. Ф.</t>
  </si>
  <si>
    <t>Фещук А. А.</t>
  </si>
  <si>
    <t>Інфоматика</t>
  </si>
  <si>
    <t>Гогой Л. В.</t>
  </si>
  <si>
    <t>Скоропадська Л. О.</t>
  </si>
  <si>
    <t>Новосад Л. К.</t>
  </si>
  <si>
    <t>К-сть пр.</t>
  </si>
  <si>
    <t>К-сть уч.</t>
  </si>
  <si>
    <t>Всього:</t>
  </si>
  <si>
    <t>Сума балів:</t>
  </si>
  <si>
    <t>Мерега Л. В.</t>
  </si>
  <si>
    <t>Сацько С. В.</t>
  </si>
  <si>
    <t>Шуляк Назарій Олександрович</t>
  </si>
  <si>
    <t>Яконюк Михайло Володимирович</t>
  </si>
  <si>
    <t>Коркушко Ігор Ігорович</t>
  </si>
  <si>
    <t>Ковальчук Тетяна Анатоліївна</t>
  </si>
  <si>
    <t>І</t>
  </si>
  <si>
    <t>ІІ</t>
  </si>
  <si>
    <t>ІІІ</t>
  </si>
  <si>
    <t>Російська мова</t>
  </si>
  <si>
    <t>Астрономія</t>
  </si>
  <si>
    <t>Кротік Софія Сергіївна</t>
  </si>
  <si>
    <t>Боратинська Катерина Ігорівна</t>
  </si>
  <si>
    <t>Легенюк М. В.</t>
  </si>
  <si>
    <t>Томілович Олексій Васильович</t>
  </si>
  <si>
    <t>Смілий Юрій Віталійович</t>
  </si>
  <si>
    <t>Іщук Зінаїда Вікторівна</t>
  </si>
  <si>
    <t>Яконюк Л. Р.</t>
  </si>
  <si>
    <t>Кравчук Галина Володимирівна</t>
  </si>
  <si>
    <t>Василюк Дмитро Назарович</t>
  </si>
  <si>
    <t>Панчук Марія Василівна</t>
  </si>
  <si>
    <t>Чекан Юлія Ігорівна</t>
  </si>
  <si>
    <t>Екологія</t>
  </si>
  <si>
    <t>Педагогіка і психологія</t>
  </si>
  <si>
    <t xml:space="preserve">бали </t>
  </si>
  <si>
    <t>місце</t>
  </si>
  <si>
    <t>Березюк В.О.</t>
  </si>
  <si>
    <t>Юхимчук В.Д.</t>
  </si>
  <si>
    <t>Котяй О.М.</t>
  </si>
  <si>
    <t>Міркевич Олександр Миколайович</t>
  </si>
  <si>
    <t>Огризко В.В.</t>
  </si>
  <si>
    <t>Луцюк Андрій Сергійович</t>
  </si>
  <si>
    <t>Легенюк В.М.</t>
  </si>
  <si>
    <t>Гончарук М.О.</t>
  </si>
  <si>
    <t>Кашпрук Зоряна Ігорівна</t>
  </si>
  <si>
    <t>Поліщук Марія Володимирівна</t>
  </si>
  <si>
    <t>Українська мова</t>
  </si>
  <si>
    <t>Дячук Марія Юріївна</t>
  </si>
  <si>
    <t>Янчук О. Б.</t>
  </si>
  <si>
    <t>Шаріпова Людмила Вікторівна</t>
  </si>
  <si>
    <t>Галабузіна Ірина Валентинівна</t>
  </si>
  <si>
    <t>Сич Тетяна Миколаївна</t>
  </si>
  <si>
    <t>Якимович Олена Іванівна</t>
  </si>
  <si>
    <t>Бондаренко В. Г.</t>
  </si>
  <si>
    <t>Римар Вікторія Вікторівна</t>
  </si>
  <si>
    <t>Гуменюк Тетяна Петрівна</t>
  </si>
  <si>
    <t>Шимчук В.А.</t>
  </si>
  <si>
    <t>Рижук В.Є.</t>
  </si>
  <si>
    <t>Вальчун О.Д.</t>
  </si>
  <si>
    <t>Григор'єва Г.О.</t>
  </si>
  <si>
    <t>Шмідт В.П.</t>
  </si>
  <si>
    <t>ІКТ</t>
  </si>
  <si>
    <t>Полуян Л.Л.</t>
  </si>
  <si>
    <t>Харкевич Руслан Валерійович</t>
  </si>
  <si>
    <t>Коркушко І.П.</t>
  </si>
  <si>
    <t>Ніколайчук Андрій Богданович</t>
  </si>
  <si>
    <t>Власюк В.М.</t>
  </si>
  <si>
    <t>Котовська С.А.</t>
  </si>
  <si>
    <t>Яремчук А.М.</t>
  </si>
  <si>
    <t>Гергусь Евеліна Петрівна</t>
  </si>
  <si>
    <t>Харчук Андрій Валерійович</t>
  </si>
  <si>
    <t>Шмідт Марія Василівна</t>
  </si>
  <si>
    <t>Заклинська Аліна Ігорівна</t>
  </si>
  <si>
    <t>Гогой Марія Володимирівна</t>
  </si>
  <si>
    <t>Томілович Іванна Олександрівна</t>
  </si>
  <si>
    <t>Романцев М.М.</t>
  </si>
  <si>
    <t>Сорочинська Н.А.</t>
  </si>
  <si>
    <t>Комар О.В.</t>
  </si>
  <si>
    <t>Бурмака Є.М.</t>
  </si>
  <si>
    <t>Коновальська Г.С.</t>
  </si>
  <si>
    <t>Яцечко Л.С.</t>
  </si>
  <si>
    <t>Форостецька Л.Й.</t>
  </si>
  <si>
    <t>Шаблій О.О.</t>
  </si>
  <si>
    <t>Кухарук Олеся Вікторівна</t>
  </si>
  <si>
    <t>Макарчук Р.М.</t>
  </si>
  <si>
    <t>Волох Віталій Вікторович</t>
  </si>
  <si>
    <t>Лещук С.С.</t>
  </si>
  <si>
    <t>Кравчук С.Я.</t>
  </si>
  <si>
    <t>Міцюк Т.В.</t>
  </si>
  <si>
    <t>Яконюк М.М.</t>
  </si>
  <si>
    <t>Олійник І.А.</t>
  </si>
  <si>
    <t>Якимович Г.Є.</t>
  </si>
  <si>
    <t>Хоміцька Т.С.</t>
  </si>
  <si>
    <t>Гончарук Н.М.</t>
  </si>
  <si>
    <t>Дудас Т.І.</t>
  </si>
  <si>
    <t>Вальчун М.А.</t>
  </si>
  <si>
    <t>Харчук О.В.</t>
  </si>
  <si>
    <t>Пащук О.В.</t>
  </si>
  <si>
    <t xml:space="preserve"> Додаток до наказу відділу освіти №08 від 19.01.2012 року</t>
  </si>
  <si>
    <t>№171 від 27.12.2013 року</t>
  </si>
  <si>
    <t>Дудніченко Софія Юріївна</t>
  </si>
  <si>
    <t>Соловей О.В</t>
  </si>
  <si>
    <t>Янчук Юлія Юріївна</t>
  </si>
  <si>
    <t>Гогой Тетяна Дмитрівна</t>
  </si>
  <si>
    <t>Фидрик Анна Вікторівна</t>
  </si>
  <si>
    <t>Томілович Наталя Василівна</t>
  </si>
  <si>
    <t>Березюк Роман Леонідович</t>
  </si>
  <si>
    <t>Гаврильчук Андрій Андрійович</t>
  </si>
  <si>
    <t>Павлова С. В.</t>
  </si>
  <si>
    <t>Ківачук Марія Петрівна</t>
  </si>
  <si>
    <t>Мартинюк Наталія Сергіївна</t>
  </si>
  <si>
    <t>Сацько Вікторія Михайлівна</t>
  </si>
  <si>
    <t>Гончар Юрій Михайлович</t>
  </si>
  <si>
    <t>Карп'юк Інна Сергіївна</t>
  </si>
  <si>
    <t>Дмитрук Андріана Олександрівна</t>
  </si>
  <si>
    <t>Бурець Валентин Васильович</t>
  </si>
  <si>
    <t>Шевчук А.С.</t>
  </si>
  <si>
    <t>Лелікова Марія Олександрівна</t>
  </si>
  <si>
    <t>Рачинська Наталія Василівна</t>
  </si>
  <si>
    <t>Рослюк Еліна Борисівна</t>
  </si>
  <si>
    <t>Бойко О.С.</t>
  </si>
  <si>
    <t>Ґедзь Вадим Євгенович</t>
  </si>
  <si>
    <t>Вдович Ангеліна Миколаївна</t>
  </si>
  <si>
    <t>Вальчук М.А.</t>
  </si>
  <si>
    <t>Дацюк Яна Петрівна</t>
  </si>
  <si>
    <t>Антонюк О.О.</t>
  </si>
  <si>
    <t>Шелест Надія Петрівна</t>
  </si>
  <si>
    <t>Войтова Анна Михайлівна</t>
  </si>
  <si>
    <t>Чус Іванна Петрівна</t>
  </si>
  <si>
    <t>Кашпрук О. М.</t>
  </si>
  <si>
    <t>Яскевич Марія Валеріївна</t>
  </si>
  <si>
    <t>Чандик Л.І.</t>
  </si>
  <si>
    <t>Шимчук І.Ф.</t>
  </si>
  <si>
    <t>Вознюк Ольга Олександрівна</t>
  </si>
  <si>
    <t>Федорук О.Б.</t>
  </si>
  <si>
    <t>Савчук Зоряна Іванівна</t>
  </si>
  <si>
    <t>Рябонець Н.О.</t>
  </si>
  <si>
    <t>Міщенко Роман Миколайович</t>
  </si>
  <si>
    <t>Павлик Олександр Іванович</t>
  </si>
  <si>
    <t>Довгаюк Марія Анатоліївна</t>
  </si>
  <si>
    <t>Іржицький Михайло Миколайович</t>
  </si>
  <si>
    <t>Гайдамака Мар'яна Миколаївна</t>
  </si>
  <si>
    <t>Гаврилюк Анастасія Юріївна</t>
  </si>
  <si>
    <t>Базюк Віталій Сергійович</t>
  </si>
  <si>
    <t>Бойцун Артем Олександрович</t>
  </si>
  <si>
    <t>Вальчун Юрій Олександрович</t>
  </si>
  <si>
    <t>Жимелко Андрій Іванович</t>
  </si>
  <si>
    <t>Балдін Микола Михайлович</t>
  </si>
  <si>
    <t>Оргизко В.В.</t>
  </si>
  <si>
    <t>Буковська Галина Володимирівна</t>
  </si>
  <si>
    <t>Гуменник М.В.</t>
  </si>
  <si>
    <t>Швагрун Андрій Васильович</t>
  </si>
  <si>
    <t>Шаула Олексій Васильович</t>
  </si>
  <si>
    <t>Цимбалюк Іван Володимирович</t>
  </si>
  <si>
    <t>Приймак Діана Володимирівна</t>
  </si>
  <si>
    <t>Кривіцька Тетяна Володимирівна</t>
  </si>
  <si>
    <t>Майдан Катерина Романівна</t>
  </si>
  <si>
    <t>Цішевський Роман Володимирович</t>
  </si>
  <si>
    <t>Дишкант Галина Серігївна</t>
  </si>
  <si>
    <t>Ніколайчук Т.Б.</t>
  </si>
  <si>
    <t>Павловець Яна Олександрівна</t>
  </si>
  <si>
    <t>Зозуля М.Т.</t>
  </si>
  <si>
    <t>Скоропадська Ірина Юріївна</t>
  </si>
  <si>
    <t>Майдан Юлія Сергіївна</t>
  </si>
  <si>
    <t>Антонюк Е.В.</t>
  </si>
  <si>
    <t>Пікула Іванна Юріївна</t>
  </si>
  <si>
    <t>Галабузін Віталій Валентинович</t>
  </si>
  <si>
    <t>Левшенюк Ігор Богданович</t>
  </si>
  <si>
    <t>Савич Андрій Миколайович</t>
  </si>
  <si>
    <t>Швагрун Л.С.</t>
  </si>
  <si>
    <t>Костюкевич Іван Олександрович</t>
  </si>
  <si>
    <t>Сацько М.В.</t>
  </si>
  <si>
    <t>Семенюк Діана Сергіївна</t>
  </si>
  <si>
    <t>Демчина О.М.</t>
  </si>
  <si>
    <t>Якимюк Роман Сергійович</t>
  </si>
  <si>
    <t>Трачукк Ірина Андріївна</t>
  </si>
  <si>
    <t>Гнатюк Мирослава Ярослівівна</t>
  </si>
  <si>
    <t>Пилипюк Ірина Василівна</t>
  </si>
  <si>
    <t>Тимощук Ніна Віталіївна</t>
  </si>
  <si>
    <t>Пухович Маряна Юріївна</t>
  </si>
  <si>
    <t>Каплун Тетяна Ігорівна</t>
  </si>
  <si>
    <t>Ткачук Яна Юріївна</t>
  </si>
  <si>
    <t>Холод Роман Вадимович</t>
  </si>
  <si>
    <t>Кухарук Іван Вікторович</t>
  </si>
  <si>
    <t>Гогой О.І.</t>
  </si>
  <si>
    <t>Онищук Л.М.</t>
  </si>
  <si>
    <t>Філь О.П.</t>
  </si>
  <si>
    <t>Савич О.І.</t>
  </si>
  <si>
    <t>Ліщук В.І.</t>
  </si>
  <si>
    <t>Глава О.Д.</t>
  </si>
  <si>
    <t>Вердух С.С.</t>
  </si>
  <si>
    <t>Панасюк Світлана Вікторівна</t>
  </si>
  <si>
    <t>Кравець Ольга Петрівна</t>
  </si>
  <si>
    <t>Гачевська Т.В.</t>
  </si>
  <si>
    <t>Колодинська Вікторія Вікторівна</t>
  </si>
  <si>
    <t>Бакалейко  Віта Анатоліївна</t>
  </si>
  <si>
    <t xml:space="preserve">Онищук Олеся Ігорівна </t>
  </si>
  <si>
    <t>Мельничук Валентина Олександрвіна</t>
  </si>
  <si>
    <t>Гончар      Юрій Михайлович</t>
  </si>
  <si>
    <t>Мацек Дарина Петрівна</t>
  </si>
  <si>
    <t>Кравець Ольга Віталіївна</t>
  </si>
  <si>
    <t>Гусаревич Л.В.</t>
  </si>
  <si>
    <t>Гедзь Вадим Євгенович</t>
  </si>
  <si>
    <t>Піраник О.М.</t>
  </si>
  <si>
    <t>Кротік С.Ф.</t>
  </si>
  <si>
    <t>Стасюк В.О.</t>
  </si>
  <si>
    <t>Данилюк П.В.</t>
  </si>
  <si>
    <t>Заклинський В.Є.</t>
  </si>
  <si>
    <t>Смаль В.В.</t>
  </si>
  <si>
    <t>Смаль М.В.</t>
  </si>
  <si>
    <t>Коваль М.Ю.</t>
  </si>
  <si>
    <t>Парадюк В.О.</t>
  </si>
  <si>
    <t>Саликов В.Т.</t>
  </si>
  <si>
    <t>Шепелюк Н.У.</t>
  </si>
  <si>
    <t>Матвійчук Р.І.</t>
  </si>
  <si>
    <t>Шевцова Л.М.</t>
  </si>
  <si>
    <t>Економіка</t>
  </si>
  <si>
    <t xml:space="preserve">Березюк Петро </t>
  </si>
  <si>
    <t>Фізична культура</t>
  </si>
  <si>
    <t>Карпук О.В.</t>
  </si>
  <si>
    <t>Салецький О.Ф.</t>
  </si>
  <si>
    <t xml:space="preserve">Бондарук Андрій </t>
  </si>
  <si>
    <t>Фінюк Ю.І.</t>
  </si>
  <si>
    <t xml:space="preserve">Савич Олена </t>
  </si>
  <si>
    <t>Капрук О.В.</t>
  </si>
  <si>
    <t>Синиця Дарина</t>
  </si>
  <si>
    <t>Горайчук В.В.</t>
  </si>
  <si>
    <t>Бондаренко Марія</t>
  </si>
  <si>
    <t>Юхимчук І.Г.</t>
  </si>
  <si>
    <t>Антонюк Михайло Вікторович</t>
  </si>
  <si>
    <t>Яковлєв Олег Русланович</t>
  </si>
  <si>
    <r>
      <rPr>
        <u val="single"/>
        <sz val="6"/>
        <color indexed="8"/>
        <rFont val="Times New Roman"/>
        <family val="1"/>
      </rPr>
      <t xml:space="preserve">Педагогіка і психологія  </t>
    </r>
    <r>
      <rPr>
        <sz val="6"/>
        <color indexed="8"/>
        <rFont val="Times New Roman"/>
        <family val="1"/>
      </rPr>
      <t xml:space="preserve">           Інформаційно-комунікаційні технології</t>
    </r>
  </si>
  <si>
    <t>Чудік Михайло Іванович</t>
  </si>
  <si>
    <t>Малицький Віталій Анатолійович</t>
  </si>
  <si>
    <t>Кондратюк Вікторія Михайлівна</t>
  </si>
  <si>
    <t>Кардаш Л.С.</t>
  </si>
  <si>
    <t>Артемчук Марія Юріївна</t>
  </si>
  <si>
    <t>Ткачук Роман Євгенович</t>
  </si>
  <si>
    <t>Ломако Назар Юрійович</t>
  </si>
  <si>
    <t>Ільчук Роман Васильович</t>
  </si>
  <si>
    <t xml:space="preserve">Додаток №2 до накаказу відділу освіти № 171 від 27.12.2013 р.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</si>
</sst>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6"/>
      <color indexed="8"/>
      <name val="Times New Roman"/>
      <family val="1"/>
    </font>
    <font>
      <sz val="6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NumberFormat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45" xfId="0" applyBorder="1" applyAlignment="1">
      <alignment/>
    </xf>
    <xf numFmtId="0" fontId="5" fillId="0" borderId="46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4" fillId="33" borderId="51" xfId="0" applyFont="1" applyFill="1" applyBorder="1" applyAlignment="1">
      <alignment/>
    </xf>
    <xf numFmtId="0" fontId="4" fillId="33" borderId="5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33" borderId="57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8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5" fillId="0" borderId="46" xfId="0" applyFont="1" applyBorder="1" applyAlignment="1">
      <alignment horizontal="center" textRotation="90" wrapText="1"/>
    </xf>
    <xf numFmtId="0" fontId="5" fillId="0" borderId="46" xfId="0" applyFont="1" applyBorder="1" applyAlignment="1">
      <alignment textRotation="90" wrapText="1"/>
    </xf>
    <xf numFmtId="0" fontId="4" fillId="0" borderId="46" xfId="0" applyFont="1" applyBorder="1" applyAlignment="1">
      <alignment/>
    </xf>
    <xf numFmtId="0" fontId="5" fillId="0" borderId="46" xfId="0" applyFont="1" applyBorder="1" applyAlignment="1">
      <alignment horizontal="center" wrapText="1"/>
    </xf>
    <xf numFmtId="0" fontId="5" fillId="0" borderId="46" xfId="0" applyFont="1" applyBorder="1" applyAlignment="1">
      <alignment horizontal="center" textRotation="90" wrapText="1"/>
    </xf>
    <xf numFmtId="0" fontId="4" fillId="0" borderId="2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2" xfId="0" applyFont="1" applyBorder="1" applyAlignment="1">
      <alignment horizontal="center" textRotation="90"/>
    </xf>
    <xf numFmtId="0" fontId="4" fillId="0" borderId="63" xfId="0" applyFont="1" applyBorder="1" applyAlignment="1">
      <alignment horizontal="center" textRotation="90"/>
    </xf>
    <xf numFmtId="0" fontId="4" fillId="0" borderId="64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6" xfId="0" applyFont="1" applyBorder="1" applyAlignment="1">
      <alignment horizontal="center" textRotation="90"/>
    </xf>
    <xf numFmtId="0" fontId="4" fillId="0" borderId="67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" fillId="0" borderId="46" xfId="0" applyFont="1" applyBorder="1" applyAlignment="1">
      <alignment horizontal="left" textRotation="90" wrapText="1"/>
    </xf>
    <xf numFmtId="0" fontId="4" fillId="0" borderId="4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3" borderId="62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  <color indexed="18"/>
      </font>
    </dxf>
    <dxf>
      <font>
        <color indexed="10"/>
      </font>
    </dxf>
    <dxf>
      <font>
        <b/>
        <i val="0"/>
        <u val="single"/>
      </font>
    </dxf>
    <dxf/>
    <dxf>
      <font>
        <b/>
        <i val="0"/>
        <u val="single"/>
      </font>
      <border/>
    </dxf>
    <dxf>
      <font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2"/>
  <sheetViews>
    <sheetView zoomScalePageLayoutView="0" workbookViewId="0" topLeftCell="A1">
      <pane xSplit="1" ySplit="2" topLeftCell="B1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63" sqref="J163"/>
    </sheetView>
  </sheetViews>
  <sheetFormatPr defaultColWidth="9.00390625" defaultRowHeight="12.75"/>
  <cols>
    <col min="1" max="1" width="4.00390625" style="0" bestFit="1" customWidth="1"/>
    <col min="2" max="2" width="34.75390625" style="0" customWidth="1"/>
    <col min="3" max="3" width="22.125" style="0" customWidth="1"/>
    <col min="4" max="4" width="4.75390625" style="0" customWidth="1"/>
    <col min="5" max="5" width="20.25390625" style="0" customWidth="1"/>
    <col min="6" max="6" width="17.00390625" style="0" customWidth="1"/>
    <col min="7" max="7" width="6.875" style="0" customWidth="1"/>
    <col min="8" max="8" width="5.75390625" style="3" customWidth="1"/>
  </cols>
  <sheetData>
    <row r="1" spans="5:6" ht="15.75" customHeight="1">
      <c r="E1" t="s">
        <v>132</v>
      </c>
      <c r="F1" t="s">
        <v>133</v>
      </c>
    </row>
    <row r="2" spans="1:8" ht="15">
      <c r="A2" t="s">
        <v>26</v>
      </c>
      <c r="B2" s="1" t="s">
        <v>27</v>
      </c>
      <c r="C2" s="1" t="s">
        <v>24</v>
      </c>
      <c r="D2" s="1" t="s">
        <v>28</v>
      </c>
      <c r="E2" s="1" t="s">
        <v>25</v>
      </c>
      <c r="F2" s="1" t="s">
        <v>31</v>
      </c>
      <c r="G2" s="1" t="s">
        <v>68</v>
      </c>
      <c r="H2" s="2" t="s">
        <v>69</v>
      </c>
    </row>
    <row r="3" spans="1:8" ht="12.75">
      <c r="A3" s="7">
        <v>1</v>
      </c>
      <c r="B3" s="26" t="s">
        <v>134</v>
      </c>
      <c r="C3" s="26" t="s">
        <v>18</v>
      </c>
      <c r="D3" s="13">
        <v>7</v>
      </c>
      <c r="E3" s="10" t="s">
        <v>2</v>
      </c>
      <c r="F3" s="10" t="s">
        <v>135</v>
      </c>
      <c r="G3" s="10">
        <v>40</v>
      </c>
      <c r="H3" s="11" t="s">
        <v>50</v>
      </c>
    </row>
    <row r="4" spans="1:8" ht="12.75">
      <c r="A4" s="7">
        <v>2</v>
      </c>
      <c r="B4" s="26" t="s">
        <v>136</v>
      </c>
      <c r="C4" s="9" t="s">
        <v>10</v>
      </c>
      <c r="D4" s="13">
        <v>7</v>
      </c>
      <c r="E4" s="10" t="s">
        <v>2</v>
      </c>
      <c r="F4" s="10" t="s">
        <v>35</v>
      </c>
      <c r="G4" s="10">
        <v>23</v>
      </c>
      <c r="H4" s="11" t="s">
        <v>51</v>
      </c>
    </row>
    <row r="5" spans="1:8" ht="12.75">
      <c r="A5" s="7">
        <v>3</v>
      </c>
      <c r="B5" s="26" t="s">
        <v>137</v>
      </c>
      <c r="C5" s="26" t="s">
        <v>12</v>
      </c>
      <c r="D5" s="13">
        <v>7</v>
      </c>
      <c r="E5" s="10" t="s">
        <v>2</v>
      </c>
      <c r="F5" s="10" t="s">
        <v>44</v>
      </c>
      <c r="G5" s="10">
        <v>17</v>
      </c>
      <c r="H5" s="27" t="s">
        <v>52</v>
      </c>
    </row>
    <row r="6" spans="1:8" ht="12.75">
      <c r="A6" s="7">
        <v>4</v>
      </c>
      <c r="B6" s="26" t="s">
        <v>138</v>
      </c>
      <c r="C6" s="26" t="s">
        <v>11</v>
      </c>
      <c r="D6" s="13">
        <v>8</v>
      </c>
      <c r="E6" s="10" t="s">
        <v>2</v>
      </c>
      <c r="F6" s="10" t="s">
        <v>34</v>
      </c>
      <c r="G6" s="10">
        <v>23</v>
      </c>
      <c r="H6" s="27" t="s">
        <v>50</v>
      </c>
    </row>
    <row r="7" spans="1:8" ht="12.75">
      <c r="A7" s="7">
        <v>5</v>
      </c>
      <c r="B7" s="26" t="s">
        <v>139</v>
      </c>
      <c r="C7" s="26" t="s">
        <v>15</v>
      </c>
      <c r="D7" s="13">
        <v>8</v>
      </c>
      <c r="E7" s="10" t="s">
        <v>2</v>
      </c>
      <c r="F7" s="10" t="s">
        <v>82</v>
      </c>
      <c r="G7" s="10">
        <v>18</v>
      </c>
      <c r="H7" s="27" t="s">
        <v>51</v>
      </c>
    </row>
    <row r="8" spans="1:8" ht="12.75">
      <c r="A8" s="7">
        <v>6</v>
      </c>
      <c r="B8" s="26" t="s">
        <v>140</v>
      </c>
      <c r="C8" s="9" t="s">
        <v>10</v>
      </c>
      <c r="D8" s="13">
        <v>8</v>
      </c>
      <c r="E8" s="10" t="s">
        <v>2</v>
      </c>
      <c r="F8" s="10" t="s">
        <v>35</v>
      </c>
      <c r="G8" s="10">
        <v>16.5</v>
      </c>
      <c r="H8" s="27" t="s">
        <v>52</v>
      </c>
    </row>
    <row r="9" spans="1:8" ht="12.75">
      <c r="A9" s="7">
        <v>7</v>
      </c>
      <c r="B9" s="26" t="s">
        <v>141</v>
      </c>
      <c r="C9" s="26" t="s">
        <v>32</v>
      </c>
      <c r="D9" s="13">
        <v>8</v>
      </c>
      <c r="E9" s="10" t="s">
        <v>2</v>
      </c>
      <c r="F9" s="10" t="s">
        <v>142</v>
      </c>
      <c r="G9" s="10">
        <v>16</v>
      </c>
      <c r="H9" s="27" t="s">
        <v>52</v>
      </c>
    </row>
    <row r="10" spans="1:8" ht="12.75">
      <c r="A10" s="7">
        <v>8</v>
      </c>
      <c r="B10" s="28" t="s">
        <v>143</v>
      </c>
      <c r="C10" s="26" t="s">
        <v>32</v>
      </c>
      <c r="D10" s="13">
        <v>9</v>
      </c>
      <c r="E10" s="10" t="s">
        <v>2</v>
      </c>
      <c r="F10" s="10" t="s">
        <v>142</v>
      </c>
      <c r="G10" s="10">
        <v>16</v>
      </c>
      <c r="H10" s="27" t="s">
        <v>50</v>
      </c>
    </row>
    <row r="11" spans="1:8" ht="12.75">
      <c r="A11" s="7">
        <v>9</v>
      </c>
      <c r="B11" s="26" t="s">
        <v>104</v>
      </c>
      <c r="C11" s="9" t="s">
        <v>14</v>
      </c>
      <c r="D11" s="13">
        <v>9</v>
      </c>
      <c r="E11" s="10" t="s">
        <v>2</v>
      </c>
      <c r="F11" s="10" t="s">
        <v>57</v>
      </c>
      <c r="G11" s="10">
        <v>14</v>
      </c>
      <c r="H11" s="27" t="s">
        <v>51</v>
      </c>
    </row>
    <row r="12" spans="1:8" ht="12.75">
      <c r="A12" s="7">
        <v>10</v>
      </c>
      <c r="B12" s="26" t="s">
        <v>103</v>
      </c>
      <c r="C12" s="9" t="s">
        <v>10</v>
      </c>
      <c r="D12" s="13">
        <v>9</v>
      </c>
      <c r="E12" s="10" t="s">
        <v>2</v>
      </c>
      <c r="F12" s="10" t="s">
        <v>35</v>
      </c>
      <c r="G12" s="10">
        <v>14</v>
      </c>
      <c r="H12" s="27" t="s">
        <v>51</v>
      </c>
    </row>
    <row r="13" spans="1:8" ht="12.75">
      <c r="A13" s="7">
        <v>11</v>
      </c>
      <c r="B13" s="26" t="s">
        <v>144</v>
      </c>
      <c r="C13" s="26" t="s">
        <v>10</v>
      </c>
      <c r="D13" s="13">
        <v>9</v>
      </c>
      <c r="E13" s="10" t="s">
        <v>2</v>
      </c>
      <c r="F13" s="10" t="s">
        <v>35</v>
      </c>
      <c r="G13" s="10">
        <v>13</v>
      </c>
      <c r="H13" s="11" t="s">
        <v>52</v>
      </c>
    </row>
    <row r="14" spans="1:8" ht="12.75">
      <c r="A14" s="7">
        <v>12</v>
      </c>
      <c r="B14" s="26" t="s">
        <v>81</v>
      </c>
      <c r="C14" s="26" t="s">
        <v>10</v>
      </c>
      <c r="D14" s="13">
        <v>10</v>
      </c>
      <c r="E14" s="10" t="s">
        <v>2</v>
      </c>
      <c r="F14" s="10" t="s">
        <v>35</v>
      </c>
      <c r="G14" s="10">
        <v>21</v>
      </c>
      <c r="H14" s="11" t="s">
        <v>50</v>
      </c>
    </row>
    <row r="15" spans="1:8" ht="12.75">
      <c r="A15" s="7">
        <v>13</v>
      </c>
      <c r="B15" s="26" t="s">
        <v>83</v>
      </c>
      <c r="C15" s="9" t="s">
        <v>16</v>
      </c>
      <c r="D15" s="13">
        <v>10</v>
      </c>
      <c r="E15" s="9" t="s">
        <v>2</v>
      </c>
      <c r="F15" s="10" t="s">
        <v>33</v>
      </c>
      <c r="G15" s="10">
        <v>16</v>
      </c>
      <c r="H15" s="11" t="s">
        <v>51</v>
      </c>
    </row>
    <row r="16" spans="1:8" ht="12.75">
      <c r="A16" s="7">
        <v>14</v>
      </c>
      <c r="B16" s="26" t="s">
        <v>89</v>
      </c>
      <c r="C16" s="26" t="s">
        <v>16</v>
      </c>
      <c r="D16" s="13">
        <v>11</v>
      </c>
      <c r="E16" s="9" t="s">
        <v>2</v>
      </c>
      <c r="F16" s="10" t="s">
        <v>33</v>
      </c>
      <c r="G16" s="10">
        <v>34</v>
      </c>
      <c r="H16" s="27" t="s">
        <v>50</v>
      </c>
    </row>
    <row r="17" spans="1:8" ht="12.75">
      <c r="A17" s="7">
        <v>15</v>
      </c>
      <c r="B17" s="26" t="s">
        <v>56</v>
      </c>
      <c r="C17" s="9" t="s">
        <v>10</v>
      </c>
      <c r="D17" s="13">
        <v>11</v>
      </c>
      <c r="E17" s="26" t="s">
        <v>2</v>
      </c>
      <c r="F17" s="10" t="s">
        <v>35</v>
      </c>
      <c r="G17" s="10">
        <v>32</v>
      </c>
      <c r="H17" s="27" t="s">
        <v>51</v>
      </c>
    </row>
    <row r="18" spans="1:8" ht="12.75">
      <c r="A18" s="7">
        <v>16</v>
      </c>
      <c r="B18" s="26" t="s">
        <v>145</v>
      </c>
      <c r="C18" s="26" t="s">
        <v>15</v>
      </c>
      <c r="D18" s="13">
        <v>8</v>
      </c>
      <c r="E18" s="9" t="s">
        <v>5</v>
      </c>
      <c r="F18" s="10" t="s">
        <v>45</v>
      </c>
      <c r="G18" s="10">
        <v>56</v>
      </c>
      <c r="H18" s="27" t="s">
        <v>50</v>
      </c>
    </row>
    <row r="19" spans="1:8" ht="12.75">
      <c r="A19" s="7">
        <v>17</v>
      </c>
      <c r="B19" s="26" t="s">
        <v>146</v>
      </c>
      <c r="C19" s="26" t="s">
        <v>11</v>
      </c>
      <c r="D19" s="13">
        <v>8</v>
      </c>
      <c r="E19" s="9" t="s">
        <v>5</v>
      </c>
      <c r="F19" s="10" t="s">
        <v>34</v>
      </c>
      <c r="G19" s="10">
        <v>51</v>
      </c>
      <c r="H19" s="27" t="s">
        <v>51</v>
      </c>
    </row>
    <row r="20" spans="1:8" ht="12.75">
      <c r="A20" s="7">
        <v>18</v>
      </c>
      <c r="B20" s="26" t="s">
        <v>147</v>
      </c>
      <c r="C20" s="9" t="s">
        <v>10</v>
      </c>
      <c r="D20" s="13">
        <v>8</v>
      </c>
      <c r="E20" s="9" t="s">
        <v>5</v>
      </c>
      <c r="F20" s="10" t="s">
        <v>87</v>
      </c>
      <c r="G20" s="10">
        <v>41</v>
      </c>
      <c r="H20" s="11" t="s">
        <v>52</v>
      </c>
    </row>
    <row r="21" spans="1:8" ht="12.75">
      <c r="A21" s="7">
        <v>19</v>
      </c>
      <c r="B21" s="29" t="s">
        <v>88</v>
      </c>
      <c r="C21" s="26" t="s">
        <v>10</v>
      </c>
      <c r="D21" s="13">
        <v>9</v>
      </c>
      <c r="E21" s="9" t="s">
        <v>5</v>
      </c>
      <c r="F21" s="10" t="s">
        <v>38</v>
      </c>
      <c r="G21" s="10">
        <v>42</v>
      </c>
      <c r="H21" s="11" t="s">
        <v>50</v>
      </c>
    </row>
    <row r="22" spans="1:8" ht="12.75">
      <c r="A22" s="7">
        <v>20</v>
      </c>
      <c r="B22" s="26" t="s">
        <v>148</v>
      </c>
      <c r="C22" s="26" t="s">
        <v>15</v>
      </c>
      <c r="D22" s="13">
        <v>9</v>
      </c>
      <c r="E22" s="9" t="s">
        <v>5</v>
      </c>
      <c r="F22" s="10" t="s">
        <v>45</v>
      </c>
      <c r="G22" s="10">
        <v>35</v>
      </c>
      <c r="H22" s="12" t="s">
        <v>51</v>
      </c>
    </row>
    <row r="23" spans="1:8" ht="12.75">
      <c r="A23" s="7">
        <v>21</v>
      </c>
      <c r="B23" s="26" t="s">
        <v>149</v>
      </c>
      <c r="C23" s="26" t="s">
        <v>16</v>
      </c>
      <c r="D23" s="13">
        <v>9</v>
      </c>
      <c r="E23" s="9" t="s">
        <v>5</v>
      </c>
      <c r="F23" s="10" t="s">
        <v>33</v>
      </c>
      <c r="G23" s="10">
        <v>29</v>
      </c>
      <c r="H23" s="12" t="s">
        <v>52</v>
      </c>
    </row>
    <row r="24" spans="1:8" ht="12.75">
      <c r="A24" s="7">
        <v>22</v>
      </c>
      <c r="B24" s="26" t="s">
        <v>151</v>
      </c>
      <c r="C24" s="26" t="s">
        <v>19</v>
      </c>
      <c r="D24" s="13">
        <v>9</v>
      </c>
      <c r="E24" s="9" t="s">
        <v>5</v>
      </c>
      <c r="F24" s="10" t="s">
        <v>150</v>
      </c>
      <c r="G24" s="10">
        <v>25</v>
      </c>
      <c r="H24" s="11" t="s">
        <v>52</v>
      </c>
    </row>
    <row r="25" spans="1:8" ht="12.75">
      <c r="A25" s="7">
        <v>23</v>
      </c>
      <c r="B25" s="26" t="s">
        <v>84</v>
      </c>
      <c r="C25" s="26" t="s">
        <v>10</v>
      </c>
      <c r="D25" s="13">
        <v>10</v>
      </c>
      <c r="E25" s="9" t="s">
        <v>5</v>
      </c>
      <c r="F25" s="10" t="s">
        <v>38</v>
      </c>
      <c r="G25" s="10">
        <v>66</v>
      </c>
      <c r="H25" s="12" t="s">
        <v>50</v>
      </c>
    </row>
    <row r="26" spans="1:8" ht="12.75">
      <c r="A26" s="7">
        <v>24</v>
      </c>
      <c r="B26" s="26" t="s">
        <v>86</v>
      </c>
      <c r="C26" s="26" t="s">
        <v>15</v>
      </c>
      <c r="D26" s="13">
        <v>10</v>
      </c>
      <c r="E26" s="9" t="s">
        <v>5</v>
      </c>
      <c r="F26" s="10" t="s">
        <v>45</v>
      </c>
      <c r="G26" s="10">
        <v>43</v>
      </c>
      <c r="H26" s="12" t="s">
        <v>51</v>
      </c>
    </row>
    <row r="27" spans="1:8" ht="12.75">
      <c r="A27" s="7">
        <v>25</v>
      </c>
      <c r="B27" s="26" t="s">
        <v>85</v>
      </c>
      <c r="C27" s="9" t="s">
        <v>11</v>
      </c>
      <c r="D27" s="13">
        <v>10</v>
      </c>
      <c r="E27" s="9" t="s">
        <v>5</v>
      </c>
      <c r="F27" s="10" t="s">
        <v>34</v>
      </c>
      <c r="G27" s="10">
        <v>42</v>
      </c>
      <c r="H27" s="11" t="s">
        <v>51</v>
      </c>
    </row>
    <row r="28" spans="1:8" ht="12.75">
      <c r="A28" s="7">
        <v>26</v>
      </c>
      <c r="B28" s="26" t="s">
        <v>152</v>
      </c>
      <c r="C28" s="26" t="s">
        <v>12</v>
      </c>
      <c r="D28" s="13">
        <v>10</v>
      </c>
      <c r="E28" s="9" t="s">
        <v>5</v>
      </c>
      <c r="F28" s="10" t="s">
        <v>37</v>
      </c>
      <c r="G28" s="10">
        <v>37</v>
      </c>
      <c r="H28" s="11" t="s">
        <v>52</v>
      </c>
    </row>
    <row r="29" spans="1:8" ht="12.75">
      <c r="A29" s="7">
        <v>27</v>
      </c>
      <c r="B29" s="26" t="s">
        <v>60</v>
      </c>
      <c r="C29" s="26" t="s">
        <v>10</v>
      </c>
      <c r="D29" s="13">
        <v>11</v>
      </c>
      <c r="E29" s="9" t="s">
        <v>5</v>
      </c>
      <c r="F29" s="10" t="s">
        <v>38</v>
      </c>
      <c r="G29" s="10">
        <v>58</v>
      </c>
      <c r="H29" s="27" t="s">
        <v>50</v>
      </c>
    </row>
    <row r="30" spans="1:8" ht="12.75">
      <c r="A30" s="7">
        <v>28</v>
      </c>
      <c r="B30" s="26" t="s">
        <v>55</v>
      </c>
      <c r="C30" s="26" t="s">
        <v>11</v>
      </c>
      <c r="D30" s="13">
        <v>11</v>
      </c>
      <c r="E30" s="9" t="s">
        <v>5</v>
      </c>
      <c r="F30" s="10" t="s">
        <v>34</v>
      </c>
      <c r="G30" s="10">
        <v>27</v>
      </c>
      <c r="H30" s="27" t="s">
        <v>51</v>
      </c>
    </row>
    <row r="31" spans="1:8" ht="12.75">
      <c r="A31" s="7">
        <v>29</v>
      </c>
      <c r="B31" s="26" t="s">
        <v>89</v>
      </c>
      <c r="C31" s="26" t="s">
        <v>16</v>
      </c>
      <c r="D31" s="13">
        <v>11</v>
      </c>
      <c r="E31" s="9" t="s">
        <v>5</v>
      </c>
      <c r="F31" s="10" t="s">
        <v>33</v>
      </c>
      <c r="G31" s="10">
        <v>27</v>
      </c>
      <c r="H31" s="11" t="s">
        <v>51</v>
      </c>
    </row>
    <row r="32" spans="1:8" ht="12.75">
      <c r="A32" s="7">
        <v>33</v>
      </c>
      <c r="B32" s="26" t="s">
        <v>171</v>
      </c>
      <c r="C32" s="9" t="s">
        <v>10</v>
      </c>
      <c r="D32" s="13">
        <v>10</v>
      </c>
      <c r="E32" s="9" t="s">
        <v>54</v>
      </c>
      <c r="F32" s="10" t="s">
        <v>90</v>
      </c>
      <c r="G32" s="10">
        <v>22</v>
      </c>
      <c r="H32" s="11" t="s">
        <v>50</v>
      </c>
    </row>
    <row r="33" spans="1:8" ht="12.75">
      <c r="A33" s="7">
        <v>34</v>
      </c>
      <c r="B33" s="26" t="s">
        <v>172</v>
      </c>
      <c r="C33" s="9" t="s">
        <v>10</v>
      </c>
      <c r="D33" s="13">
        <v>10</v>
      </c>
      <c r="E33" s="9" t="s">
        <v>54</v>
      </c>
      <c r="F33" s="10" t="s">
        <v>90</v>
      </c>
      <c r="G33" s="10">
        <v>19</v>
      </c>
      <c r="H33" s="11" t="s">
        <v>51</v>
      </c>
    </row>
    <row r="34" spans="1:8" ht="12.75">
      <c r="A34" s="7">
        <v>35</v>
      </c>
      <c r="B34" s="26" t="s">
        <v>173</v>
      </c>
      <c r="C34" s="26" t="s">
        <v>12</v>
      </c>
      <c r="D34" s="13">
        <v>10</v>
      </c>
      <c r="E34" s="9" t="s">
        <v>54</v>
      </c>
      <c r="F34" s="10" t="s">
        <v>94</v>
      </c>
      <c r="G34" s="10">
        <v>16</v>
      </c>
      <c r="H34" s="27" t="s">
        <v>52</v>
      </c>
    </row>
    <row r="35" spans="1:8" ht="12.75">
      <c r="A35" s="7">
        <v>36</v>
      </c>
      <c r="B35" s="26" t="s">
        <v>47</v>
      </c>
      <c r="C35" s="26" t="s">
        <v>10</v>
      </c>
      <c r="D35" s="13">
        <v>11</v>
      </c>
      <c r="E35" s="9" t="s">
        <v>54</v>
      </c>
      <c r="F35" s="10" t="s">
        <v>90</v>
      </c>
      <c r="G35" s="10">
        <v>22.5</v>
      </c>
      <c r="H35" s="27" t="s">
        <v>50</v>
      </c>
    </row>
    <row r="36" spans="1:8" ht="12.75">
      <c r="A36" s="7">
        <v>37</v>
      </c>
      <c r="B36" s="26" t="s">
        <v>174</v>
      </c>
      <c r="C36" s="9" t="s">
        <v>32</v>
      </c>
      <c r="D36" s="13">
        <v>11</v>
      </c>
      <c r="E36" s="9" t="s">
        <v>54</v>
      </c>
      <c r="F36" s="10" t="s">
        <v>91</v>
      </c>
      <c r="G36" s="10">
        <v>17.5</v>
      </c>
      <c r="H36" s="11" t="s">
        <v>51</v>
      </c>
    </row>
    <row r="37" spans="1:8" ht="12.75">
      <c r="A37" s="7">
        <v>38</v>
      </c>
      <c r="B37" s="26" t="s">
        <v>175</v>
      </c>
      <c r="C37" s="26" t="s">
        <v>13</v>
      </c>
      <c r="D37" s="13">
        <v>11</v>
      </c>
      <c r="E37" s="9" t="s">
        <v>54</v>
      </c>
      <c r="F37" s="10" t="s">
        <v>120</v>
      </c>
      <c r="G37" s="10">
        <v>12</v>
      </c>
      <c r="H37" s="27" t="s">
        <v>52</v>
      </c>
    </row>
    <row r="38" spans="1:8" ht="12.75">
      <c r="A38" s="7">
        <v>39</v>
      </c>
      <c r="B38" s="26" t="s">
        <v>179</v>
      </c>
      <c r="C38" s="9" t="s">
        <v>10</v>
      </c>
      <c r="D38" s="13">
        <v>8</v>
      </c>
      <c r="E38" s="9" t="s">
        <v>36</v>
      </c>
      <c r="F38" s="10" t="s">
        <v>92</v>
      </c>
      <c r="G38" s="10">
        <v>58</v>
      </c>
      <c r="H38" s="27" t="s">
        <v>50</v>
      </c>
    </row>
    <row r="39" spans="1:8" ht="12.75">
      <c r="A39" s="7">
        <v>40</v>
      </c>
      <c r="B39" s="28" t="s">
        <v>200</v>
      </c>
      <c r="C39" s="28" t="s">
        <v>10</v>
      </c>
      <c r="D39" s="32">
        <v>8</v>
      </c>
      <c r="E39" s="31" t="s">
        <v>3</v>
      </c>
      <c r="F39" s="10" t="s">
        <v>92</v>
      </c>
      <c r="G39" s="21">
        <v>42</v>
      </c>
      <c r="H39" s="19" t="s">
        <v>51</v>
      </c>
    </row>
    <row r="40" spans="1:8" ht="12.75">
      <c r="A40" s="7">
        <v>41</v>
      </c>
      <c r="B40" s="14" t="s">
        <v>263</v>
      </c>
      <c r="C40" s="14" t="s">
        <v>32</v>
      </c>
      <c r="D40" s="13">
        <v>8</v>
      </c>
      <c r="E40" s="9" t="s">
        <v>3</v>
      </c>
      <c r="F40" s="10" t="s">
        <v>93</v>
      </c>
      <c r="G40" s="10">
        <v>30</v>
      </c>
      <c r="H40" s="27" t="s">
        <v>52</v>
      </c>
    </row>
    <row r="41" spans="1:8" ht="12.75">
      <c r="A41" s="7">
        <v>42</v>
      </c>
      <c r="B41" s="26" t="s">
        <v>99</v>
      </c>
      <c r="C41" s="9" t="s">
        <v>10</v>
      </c>
      <c r="D41" s="13">
        <v>9</v>
      </c>
      <c r="E41" s="9" t="s">
        <v>3</v>
      </c>
      <c r="F41" s="10" t="s">
        <v>92</v>
      </c>
      <c r="G41" s="10">
        <v>46</v>
      </c>
      <c r="H41" s="27" t="s">
        <v>50</v>
      </c>
    </row>
    <row r="42" spans="1:8" ht="12.75">
      <c r="A42" s="7">
        <v>43</v>
      </c>
      <c r="B42" s="15" t="s">
        <v>181</v>
      </c>
      <c r="C42" s="15" t="s">
        <v>32</v>
      </c>
      <c r="D42" s="20">
        <v>9</v>
      </c>
      <c r="E42" s="9" t="s">
        <v>3</v>
      </c>
      <c r="F42" s="10" t="s">
        <v>93</v>
      </c>
      <c r="G42" s="21">
        <v>26</v>
      </c>
      <c r="H42" s="19" t="s">
        <v>51</v>
      </c>
    </row>
    <row r="43" spans="1:8" ht="12.75">
      <c r="A43" s="7">
        <v>44</v>
      </c>
      <c r="B43" s="15" t="s">
        <v>104</v>
      </c>
      <c r="C43" s="15" t="s">
        <v>14</v>
      </c>
      <c r="D43" s="32">
        <v>9</v>
      </c>
      <c r="E43" s="9" t="s">
        <v>3</v>
      </c>
      <c r="F43" s="10" t="s">
        <v>203</v>
      </c>
      <c r="G43" s="21">
        <v>18</v>
      </c>
      <c r="H43" s="19" t="s">
        <v>52</v>
      </c>
    </row>
    <row r="44" spans="1:8" ht="12.75">
      <c r="A44" s="7">
        <v>45</v>
      </c>
      <c r="B44" s="28" t="s">
        <v>140</v>
      </c>
      <c r="C44" s="28" t="s">
        <v>10</v>
      </c>
      <c r="D44" s="13">
        <v>8</v>
      </c>
      <c r="E44" s="31" t="s">
        <v>3</v>
      </c>
      <c r="F44" s="21" t="s">
        <v>92</v>
      </c>
      <c r="G44" s="21">
        <v>38</v>
      </c>
      <c r="H44" s="19" t="s">
        <v>50</v>
      </c>
    </row>
    <row r="45" spans="1:8" ht="12.75">
      <c r="A45" s="7">
        <v>46</v>
      </c>
      <c r="B45" s="14" t="s">
        <v>264</v>
      </c>
      <c r="C45" s="14" t="s">
        <v>14</v>
      </c>
      <c r="D45" s="14">
        <v>10</v>
      </c>
      <c r="E45" s="14" t="s">
        <v>3</v>
      </c>
      <c r="F45" s="14" t="s">
        <v>203</v>
      </c>
      <c r="G45" s="14">
        <v>18</v>
      </c>
      <c r="H45" s="19" t="s">
        <v>51</v>
      </c>
    </row>
    <row r="46" spans="1:8" ht="12.75">
      <c r="A46" s="7">
        <v>47</v>
      </c>
      <c r="B46" s="9" t="s">
        <v>173</v>
      </c>
      <c r="C46" s="9" t="s">
        <v>12</v>
      </c>
      <c r="D46" s="13">
        <v>10</v>
      </c>
      <c r="E46" s="9" t="s">
        <v>3</v>
      </c>
      <c r="F46" s="10" t="s">
        <v>94</v>
      </c>
      <c r="G46" s="10">
        <v>16</v>
      </c>
      <c r="H46" s="11" t="s">
        <v>52</v>
      </c>
    </row>
    <row r="47" spans="1:12" ht="12.75">
      <c r="A47" s="7">
        <v>48</v>
      </c>
      <c r="B47" s="26" t="s">
        <v>46</v>
      </c>
      <c r="C47" s="9" t="s">
        <v>10</v>
      </c>
      <c r="D47" s="13">
        <v>11</v>
      </c>
      <c r="E47" s="9" t="s">
        <v>3</v>
      </c>
      <c r="F47" s="10" t="s">
        <v>92</v>
      </c>
      <c r="G47" s="10">
        <v>48</v>
      </c>
      <c r="H47" s="27" t="s">
        <v>50</v>
      </c>
      <c r="L47" s="137"/>
    </row>
    <row r="48" spans="1:8" ht="12.75">
      <c r="A48" s="7">
        <v>49</v>
      </c>
      <c r="B48" s="26" t="s">
        <v>47</v>
      </c>
      <c r="C48" s="26" t="s">
        <v>10</v>
      </c>
      <c r="D48" s="13">
        <v>11</v>
      </c>
      <c r="E48" s="9" t="s">
        <v>3</v>
      </c>
      <c r="F48" s="10" t="s">
        <v>92</v>
      </c>
      <c r="G48" s="10">
        <v>40</v>
      </c>
      <c r="H48" s="27" t="s">
        <v>51</v>
      </c>
    </row>
    <row r="49" spans="1:8" ht="12.75">
      <c r="A49" s="7">
        <v>50</v>
      </c>
      <c r="B49" s="26" t="s">
        <v>208</v>
      </c>
      <c r="C49" s="26" t="s">
        <v>10</v>
      </c>
      <c r="D49" s="13">
        <v>11</v>
      </c>
      <c r="E49" s="14" t="s">
        <v>3</v>
      </c>
      <c r="F49" s="10" t="s">
        <v>92</v>
      </c>
      <c r="G49" s="10">
        <v>12</v>
      </c>
      <c r="H49" s="19" t="s">
        <v>52</v>
      </c>
    </row>
    <row r="50" spans="1:8" ht="12.75">
      <c r="A50" s="7">
        <v>51</v>
      </c>
      <c r="B50" s="14" t="s">
        <v>78</v>
      </c>
      <c r="C50" s="14" t="s">
        <v>15</v>
      </c>
      <c r="D50" s="14">
        <v>11</v>
      </c>
      <c r="E50" s="9" t="s">
        <v>3</v>
      </c>
      <c r="F50" s="10" t="s">
        <v>262</v>
      </c>
      <c r="G50" s="14">
        <v>12</v>
      </c>
      <c r="H50" s="19" t="s">
        <v>52</v>
      </c>
    </row>
    <row r="51" spans="1:8" ht="12.75">
      <c r="A51" s="7">
        <v>52</v>
      </c>
      <c r="B51" s="26" t="s">
        <v>200</v>
      </c>
      <c r="C51" s="9" t="s">
        <v>10</v>
      </c>
      <c r="D51" s="13">
        <v>9</v>
      </c>
      <c r="E51" s="9" t="s">
        <v>22</v>
      </c>
      <c r="F51" s="10" t="s">
        <v>71</v>
      </c>
      <c r="G51" s="10">
        <v>112.5</v>
      </c>
      <c r="H51" s="11" t="s">
        <v>50</v>
      </c>
    </row>
    <row r="52" spans="1:8" ht="12.75">
      <c r="A52" s="7">
        <v>53</v>
      </c>
      <c r="B52" s="26" t="s">
        <v>216</v>
      </c>
      <c r="C52" s="9" t="s">
        <v>15</v>
      </c>
      <c r="D52" s="13">
        <v>9</v>
      </c>
      <c r="E52" s="9" t="s">
        <v>22</v>
      </c>
      <c r="F52" s="10" t="s">
        <v>72</v>
      </c>
      <c r="G52" s="10">
        <v>87</v>
      </c>
      <c r="H52" s="11" t="s">
        <v>51</v>
      </c>
    </row>
    <row r="53" spans="1:8" ht="12.75">
      <c r="A53" s="7">
        <v>54</v>
      </c>
      <c r="B53" s="26" t="s">
        <v>271</v>
      </c>
      <c r="C53" s="26" t="s">
        <v>11</v>
      </c>
      <c r="D53" s="13">
        <v>9</v>
      </c>
      <c r="E53" s="26" t="s">
        <v>22</v>
      </c>
      <c r="F53" s="10" t="s">
        <v>74</v>
      </c>
      <c r="G53" s="10">
        <v>80.5</v>
      </c>
      <c r="H53" s="11" t="s">
        <v>51</v>
      </c>
    </row>
    <row r="54" spans="1:8" ht="12.75">
      <c r="A54" s="7">
        <v>55</v>
      </c>
      <c r="B54" s="26" t="s">
        <v>266</v>
      </c>
      <c r="C54" s="26" t="s">
        <v>16</v>
      </c>
      <c r="D54" s="13">
        <v>9</v>
      </c>
      <c r="E54" s="9" t="s">
        <v>22</v>
      </c>
      <c r="F54" s="10" t="s">
        <v>77</v>
      </c>
      <c r="G54" s="10">
        <v>71</v>
      </c>
      <c r="H54" s="11" t="s">
        <v>52</v>
      </c>
    </row>
    <row r="55" spans="1:8" ht="12.75">
      <c r="A55" s="7">
        <v>56</v>
      </c>
      <c r="B55" s="26" t="s">
        <v>272</v>
      </c>
      <c r="C55" s="26" t="s">
        <v>32</v>
      </c>
      <c r="D55" s="13">
        <v>9</v>
      </c>
      <c r="E55" s="9" t="s">
        <v>22</v>
      </c>
      <c r="F55" s="10" t="s">
        <v>163</v>
      </c>
      <c r="G55" s="10">
        <v>62.5</v>
      </c>
      <c r="H55" s="11" t="s">
        <v>52</v>
      </c>
    </row>
    <row r="56" spans="1:8" ht="12.75">
      <c r="A56" s="7"/>
      <c r="B56" s="26" t="s">
        <v>267</v>
      </c>
      <c r="C56" s="26" t="s">
        <v>19</v>
      </c>
      <c r="D56" s="13">
        <v>9</v>
      </c>
      <c r="E56" s="9" t="s">
        <v>22</v>
      </c>
      <c r="F56" s="10" t="s">
        <v>150</v>
      </c>
      <c r="G56" s="10">
        <v>72.5</v>
      </c>
      <c r="H56" s="27" t="s">
        <v>52</v>
      </c>
    </row>
    <row r="57" spans="1:8" ht="12.75">
      <c r="A57" s="7">
        <v>57</v>
      </c>
      <c r="B57" s="26" t="s">
        <v>273</v>
      </c>
      <c r="C57" s="9" t="s">
        <v>14</v>
      </c>
      <c r="D57" s="13">
        <v>9</v>
      </c>
      <c r="E57" s="9" t="s">
        <v>22</v>
      </c>
      <c r="F57" s="10" t="s">
        <v>76</v>
      </c>
      <c r="G57" s="10">
        <v>94.5</v>
      </c>
      <c r="H57" s="11" t="s">
        <v>52</v>
      </c>
    </row>
    <row r="58" spans="1:8" ht="12.75">
      <c r="A58" s="7"/>
      <c r="B58" s="26" t="s">
        <v>152</v>
      </c>
      <c r="C58" s="26" t="s">
        <v>12</v>
      </c>
      <c r="D58" s="13">
        <v>11</v>
      </c>
      <c r="E58" s="9" t="s">
        <v>67</v>
      </c>
      <c r="F58" s="10" t="s">
        <v>269</v>
      </c>
      <c r="G58" s="10">
        <v>43</v>
      </c>
      <c r="H58" s="27" t="s">
        <v>50</v>
      </c>
    </row>
    <row r="59" spans="1:8" ht="12.75">
      <c r="A59" s="7">
        <v>58</v>
      </c>
      <c r="B59" s="26" t="s">
        <v>268</v>
      </c>
      <c r="C59" s="26" t="s">
        <v>10</v>
      </c>
      <c r="D59" s="13">
        <v>11</v>
      </c>
      <c r="E59" s="9" t="s">
        <v>67</v>
      </c>
      <c r="F59" s="10" t="s">
        <v>166</v>
      </c>
      <c r="G59" s="18">
        <v>40.5</v>
      </c>
      <c r="H59" s="11" t="s">
        <v>50</v>
      </c>
    </row>
    <row r="60" spans="1:8" ht="12.75">
      <c r="A60" s="7"/>
      <c r="B60" s="26" t="s">
        <v>167</v>
      </c>
      <c r="C60" s="9" t="s">
        <v>11</v>
      </c>
      <c r="D60" s="13">
        <v>11</v>
      </c>
      <c r="E60" s="9" t="s">
        <v>67</v>
      </c>
      <c r="F60" s="10" t="s">
        <v>168</v>
      </c>
      <c r="G60" s="18">
        <v>39.5</v>
      </c>
      <c r="H60" s="27" t="s">
        <v>51</v>
      </c>
    </row>
    <row r="61" spans="1:8" ht="12.75">
      <c r="A61" s="7">
        <v>60</v>
      </c>
      <c r="B61" s="26" t="s">
        <v>169</v>
      </c>
      <c r="C61" s="26" t="s">
        <v>15</v>
      </c>
      <c r="D61" s="13">
        <v>11</v>
      </c>
      <c r="E61" s="9" t="s">
        <v>67</v>
      </c>
      <c r="F61" s="10" t="s">
        <v>170</v>
      </c>
      <c r="G61" s="10">
        <v>39</v>
      </c>
      <c r="H61" s="11" t="s">
        <v>52</v>
      </c>
    </row>
    <row r="62" spans="1:8" ht="12.75">
      <c r="A62" s="7">
        <v>61</v>
      </c>
      <c r="B62" s="26" t="s">
        <v>153</v>
      </c>
      <c r="C62" s="26" t="s">
        <v>10</v>
      </c>
      <c r="D62" s="13">
        <v>8</v>
      </c>
      <c r="E62" s="9" t="s">
        <v>20</v>
      </c>
      <c r="F62" s="10" t="s">
        <v>129</v>
      </c>
      <c r="G62" s="10">
        <v>81</v>
      </c>
      <c r="H62" s="11" t="s">
        <v>50</v>
      </c>
    </row>
    <row r="63" spans="1:8" ht="12.75">
      <c r="A63" s="7">
        <v>62</v>
      </c>
      <c r="B63" s="26" t="s">
        <v>139</v>
      </c>
      <c r="C63" s="26" t="s">
        <v>15</v>
      </c>
      <c r="D63" s="13">
        <v>8</v>
      </c>
      <c r="E63" s="9" t="s">
        <v>20</v>
      </c>
      <c r="F63" s="10" t="s">
        <v>128</v>
      </c>
      <c r="G63" s="10">
        <v>60</v>
      </c>
      <c r="H63" s="11" t="s">
        <v>51</v>
      </c>
    </row>
    <row r="64" spans="1:8" ht="12.75">
      <c r="A64" s="7">
        <v>63</v>
      </c>
      <c r="B64" s="26" t="s">
        <v>155</v>
      </c>
      <c r="C64" s="26" t="s">
        <v>13</v>
      </c>
      <c r="D64" s="13">
        <v>8</v>
      </c>
      <c r="E64" s="9" t="s">
        <v>20</v>
      </c>
      <c r="F64" s="10" t="s">
        <v>154</v>
      </c>
      <c r="G64" s="10">
        <v>58</v>
      </c>
      <c r="H64" s="11" t="s">
        <v>52</v>
      </c>
    </row>
    <row r="65" spans="1:8" ht="12.75">
      <c r="A65" s="7">
        <v>64</v>
      </c>
      <c r="B65" s="26" t="s">
        <v>103</v>
      </c>
      <c r="C65" s="26" t="s">
        <v>10</v>
      </c>
      <c r="D65" s="13">
        <v>9</v>
      </c>
      <c r="E65" s="9" t="s">
        <v>20</v>
      </c>
      <c r="F65" s="10" t="s">
        <v>129</v>
      </c>
      <c r="G65" s="10">
        <v>86</v>
      </c>
      <c r="H65" s="11" t="s">
        <v>50</v>
      </c>
    </row>
    <row r="66" spans="1:8" ht="12.75">
      <c r="A66" s="7">
        <v>65</v>
      </c>
      <c r="B66" s="26" t="s">
        <v>148</v>
      </c>
      <c r="C66" s="26" t="s">
        <v>15</v>
      </c>
      <c r="D66" s="13">
        <v>9</v>
      </c>
      <c r="E66" s="9" t="s">
        <v>20</v>
      </c>
      <c r="F66" s="10" t="s">
        <v>128</v>
      </c>
      <c r="G66" s="10">
        <v>79</v>
      </c>
      <c r="H66" s="11" t="s">
        <v>51</v>
      </c>
    </row>
    <row r="67" spans="1:8" ht="12.75">
      <c r="A67" s="7">
        <v>66</v>
      </c>
      <c r="B67" s="26" t="s">
        <v>156</v>
      </c>
      <c r="C67" s="9" t="s">
        <v>10</v>
      </c>
      <c r="D67" s="13">
        <v>9</v>
      </c>
      <c r="E67" s="9" t="s">
        <v>20</v>
      </c>
      <c r="F67" s="10" t="s">
        <v>157</v>
      </c>
      <c r="G67" s="10">
        <v>72</v>
      </c>
      <c r="H67" s="11" t="s">
        <v>52</v>
      </c>
    </row>
    <row r="68" spans="1:8" ht="12.75">
      <c r="A68" s="7">
        <v>67</v>
      </c>
      <c r="B68" s="26" t="s">
        <v>79</v>
      </c>
      <c r="C68" s="26" t="s">
        <v>10</v>
      </c>
      <c r="D68" s="13">
        <v>10</v>
      </c>
      <c r="E68" s="9" t="s">
        <v>20</v>
      </c>
      <c r="F68" s="10" t="s">
        <v>130</v>
      </c>
      <c r="G68" s="10">
        <v>76</v>
      </c>
      <c r="H68" s="27" t="s">
        <v>50</v>
      </c>
    </row>
    <row r="69" spans="1:8" ht="12.75">
      <c r="A69" s="7">
        <v>68</v>
      </c>
      <c r="B69" s="26" t="s">
        <v>106</v>
      </c>
      <c r="C69" s="26" t="s">
        <v>13</v>
      </c>
      <c r="D69" s="13">
        <v>10</v>
      </c>
      <c r="E69" s="9" t="s">
        <v>20</v>
      </c>
      <c r="F69" s="10" t="s">
        <v>154</v>
      </c>
      <c r="G69" s="10">
        <v>71</v>
      </c>
      <c r="H69" s="11" t="s">
        <v>51</v>
      </c>
    </row>
    <row r="70" spans="1:8" ht="12.75">
      <c r="A70" s="7">
        <v>69</v>
      </c>
      <c r="B70" s="26" t="s">
        <v>78</v>
      </c>
      <c r="C70" s="26" t="s">
        <v>15</v>
      </c>
      <c r="D70" s="13">
        <v>11</v>
      </c>
      <c r="E70" s="26" t="s">
        <v>20</v>
      </c>
      <c r="F70" s="10" t="s">
        <v>128</v>
      </c>
      <c r="G70" s="10">
        <v>92</v>
      </c>
      <c r="H70" s="11" t="s">
        <v>50</v>
      </c>
    </row>
    <row r="71" spans="1:8" ht="12.75">
      <c r="A71" s="7">
        <v>70</v>
      </c>
      <c r="B71" s="26" t="s">
        <v>65</v>
      </c>
      <c r="C71" s="26" t="s">
        <v>10</v>
      </c>
      <c r="D71" s="13">
        <v>11</v>
      </c>
      <c r="E71" s="26" t="s">
        <v>20</v>
      </c>
      <c r="F71" s="10" t="s">
        <v>127</v>
      </c>
      <c r="G71" s="10">
        <v>91</v>
      </c>
      <c r="H71" s="11" t="s">
        <v>51</v>
      </c>
    </row>
    <row r="72" spans="1:8" ht="12.75">
      <c r="A72" s="7">
        <v>71</v>
      </c>
      <c r="B72" s="26" t="s">
        <v>158</v>
      </c>
      <c r="C72" s="26" t="s">
        <v>10</v>
      </c>
      <c r="D72" s="13">
        <v>11</v>
      </c>
      <c r="E72" s="26" t="s">
        <v>20</v>
      </c>
      <c r="F72" s="10" t="s">
        <v>127</v>
      </c>
      <c r="G72" s="10">
        <v>78</v>
      </c>
      <c r="H72" s="11" t="s">
        <v>52</v>
      </c>
    </row>
    <row r="73" spans="1:8" ht="12.75">
      <c r="A73" s="7">
        <v>72</v>
      </c>
      <c r="B73" s="26" t="s">
        <v>103</v>
      </c>
      <c r="C73" s="26" t="s">
        <v>10</v>
      </c>
      <c r="D73" s="13">
        <v>9</v>
      </c>
      <c r="E73" s="9" t="s">
        <v>21</v>
      </c>
      <c r="F73" s="10" t="s">
        <v>131</v>
      </c>
      <c r="G73" s="10">
        <v>79</v>
      </c>
      <c r="H73" s="11" t="s">
        <v>50</v>
      </c>
    </row>
    <row r="74" spans="1:8" ht="12.75">
      <c r="A74" s="7">
        <v>73</v>
      </c>
      <c r="B74" s="26" t="s">
        <v>156</v>
      </c>
      <c r="C74" s="26" t="s">
        <v>10</v>
      </c>
      <c r="D74" s="13">
        <v>9</v>
      </c>
      <c r="E74" s="9" t="s">
        <v>21</v>
      </c>
      <c r="F74" s="10" t="s">
        <v>131</v>
      </c>
      <c r="G74" s="10">
        <v>78</v>
      </c>
      <c r="H74" s="11" t="s">
        <v>51</v>
      </c>
    </row>
    <row r="75" spans="1:8" ht="12.75">
      <c r="A75" s="7">
        <v>74</v>
      </c>
      <c r="B75" s="26" t="s">
        <v>144</v>
      </c>
      <c r="C75" s="9" t="s">
        <v>10</v>
      </c>
      <c r="D75" s="13">
        <v>9</v>
      </c>
      <c r="E75" s="9" t="s">
        <v>21</v>
      </c>
      <c r="F75" s="10" t="s">
        <v>131</v>
      </c>
      <c r="G75" s="10">
        <v>68</v>
      </c>
      <c r="H75" s="11" t="s">
        <v>52</v>
      </c>
    </row>
    <row r="76" spans="1:8" ht="12.75">
      <c r="A76" s="7">
        <v>75</v>
      </c>
      <c r="B76" s="26" t="s">
        <v>79</v>
      </c>
      <c r="C76" s="26" t="s">
        <v>10</v>
      </c>
      <c r="D76" s="13">
        <v>10</v>
      </c>
      <c r="E76" s="9" t="s">
        <v>21</v>
      </c>
      <c r="F76" s="10" t="s">
        <v>131</v>
      </c>
      <c r="G76" s="10">
        <v>88</v>
      </c>
      <c r="H76" s="11" t="s">
        <v>50</v>
      </c>
    </row>
    <row r="77" spans="1:8" ht="12.75">
      <c r="A77" s="7">
        <v>76</v>
      </c>
      <c r="B77" s="26" t="s">
        <v>158</v>
      </c>
      <c r="C77" s="26" t="s">
        <v>10</v>
      </c>
      <c r="D77" s="13">
        <v>11</v>
      </c>
      <c r="E77" s="9" t="s">
        <v>21</v>
      </c>
      <c r="F77" s="10" t="s">
        <v>159</v>
      </c>
      <c r="G77" s="10">
        <v>91</v>
      </c>
      <c r="H77" s="27" t="s">
        <v>50</v>
      </c>
    </row>
    <row r="78" spans="1:8" ht="12.75">
      <c r="A78" s="7">
        <v>78</v>
      </c>
      <c r="B78" s="28" t="s">
        <v>160</v>
      </c>
      <c r="C78" s="9" t="s">
        <v>10</v>
      </c>
      <c r="D78" s="20">
        <v>9</v>
      </c>
      <c r="E78" s="15" t="s">
        <v>23</v>
      </c>
      <c r="F78" s="15" t="s">
        <v>39</v>
      </c>
      <c r="G78" s="14">
        <v>135</v>
      </c>
      <c r="H78" s="19" t="s">
        <v>50</v>
      </c>
    </row>
    <row r="79" spans="1:8" ht="12.75">
      <c r="A79" s="7">
        <v>79</v>
      </c>
      <c r="B79" s="28" t="s">
        <v>161</v>
      </c>
      <c r="C79" s="26" t="s">
        <v>13</v>
      </c>
      <c r="D79" s="20">
        <v>9</v>
      </c>
      <c r="E79" s="15" t="s">
        <v>23</v>
      </c>
      <c r="F79" s="15" t="s">
        <v>61</v>
      </c>
      <c r="G79" s="14">
        <v>115</v>
      </c>
      <c r="H79" s="19" t="s">
        <v>51</v>
      </c>
    </row>
    <row r="80" spans="1:8" ht="12.75">
      <c r="A80" s="7">
        <v>80</v>
      </c>
      <c r="B80" s="28" t="s">
        <v>162</v>
      </c>
      <c r="C80" s="28" t="s">
        <v>32</v>
      </c>
      <c r="D80" s="20">
        <v>9</v>
      </c>
      <c r="E80" s="15" t="s">
        <v>23</v>
      </c>
      <c r="F80" s="28" t="s">
        <v>163</v>
      </c>
      <c r="G80" s="14">
        <v>105</v>
      </c>
      <c r="H80" s="19" t="s">
        <v>52</v>
      </c>
    </row>
    <row r="81" spans="1:8" ht="12.75">
      <c r="A81" s="7">
        <v>82</v>
      </c>
      <c r="B81" s="26" t="s">
        <v>164</v>
      </c>
      <c r="C81" s="28" t="s">
        <v>11</v>
      </c>
      <c r="D81" s="20">
        <v>10</v>
      </c>
      <c r="E81" s="15" t="s">
        <v>66</v>
      </c>
      <c r="F81" s="14" t="s">
        <v>34</v>
      </c>
      <c r="G81" s="14">
        <v>19.5</v>
      </c>
      <c r="H81" s="19" t="s">
        <v>50</v>
      </c>
    </row>
    <row r="82" spans="1:8" ht="12.75">
      <c r="A82" s="7">
        <v>83</v>
      </c>
      <c r="B82" s="26" t="s">
        <v>60</v>
      </c>
      <c r="C82" s="28" t="s">
        <v>10</v>
      </c>
      <c r="D82" s="13">
        <v>11</v>
      </c>
      <c r="E82" s="9" t="s">
        <v>66</v>
      </c>
      <c r="F82" s="10" t="s">
        <v>38</v>
      </c>
      <c r="G82" s="10">
        <v>15.5</v>
      </c>
      <c r="H82" s="11" t="s">
        <v>50</v>
      </c>
    </row>
    <row r="83" spans="1:8" ht="12.75">
      <c r="A83" s="7">
        <v>84</v>
      </c>
      <c r="B83" s="26" t="s">
        <v>62</v>
      </c>
      <c r="C83" s="28" t="s">
        <v>13</v>
      </c>
      <c r="D83" s="20">
        <v>11</v>
      </c>
      <c r="E83" s="28" t="s">
        <v>66</v>
      </c>
      <c r="F83" s="14" t="s">
        <v>165</v>
      </c>
      <c r="G83" s="14">
        <v>12.2</v>
      </c>
      <c r="H83" s="19" t="s">
        <v>51</v>
      </c>
    </row>
    <row r="84" spans="1:8" ht="12.75">
      <c r="A84" s="7">
        <v>85</v>
      </c>
      <c r="B84" s="26" t="s">
        <v>89</v>
      </c>
      <c r="C84" s="26" t="s">
        <v>16</v>
      </c>
      <c r="D84" s="20">
        <v>11</v>
      </c>
      <c r="E84" s="28" t="s">
        <v>66</v>
      </c>
      <c r="F84" s="14" t="s">
        <v>118</v>
      </c>
      <c r="G84" s="14">
        <v>11.5</v>
      </c>
      <c r="H84" s="19" t="s">
        <v>52</v>
      </c>
    </row>
    <row r="85" spans="1:8" ht="12.75">
      <c r="A85" s="7">
        <v>84</v>
      </c>
      <c r="B85" s="14" t="s">
        <v>199</v>
      </c>
      <c r="C85" s="28" t="s">
        <v>13</v>
      </c>
      <c r="D85" s="14">
        <v>8</v>
      </c>
      <c r="E85" s="14" t="s">
        <v>95</v>
      </c>
      <c r="F85" s="14" t="s">
        <v>184</v>
      </c>
      <c r="G85" s="14">
        <v>101</v>
      </c>
      <c r="H85" s="19" t="s">
        <v>50</v>
      </c>
    </row>
    <row r="86" spans="1:8" ht="12.75">
      <c r="A86" s="7">
        <v>85</v>
      </c>
      <c r="B86" s="26" t="s">
        <v>200</v>
      </c>
      <c r="C86" s="28" t="s">
        <v>10</v>
      </c>
      <c r="D86" s="13">
        <v>8</v>
      </c>
      <c r="E86" s="9" t="s">
        <v>95</v>
      </c>
      <c r="F86" s="10" t="s">
        <v>96</v>
      </c>
      <c r="G86" s="10">
        <v>98</v>
      </c>
      <c r="H86" s="11" t="s">
        <v>51</v>
      </c>
    </row>
    <row r="87" spans="1:8" ht="12.75">
      <c r="A87" s="7">
        <v>86</v>
      </c>
      <c r="B87" s="26" t="s">
        <v>181</v>
      </c>
      <c r="C87" s="14" t="s">
        <v>32</v>
      </c>
      <c r="D87" s="13">
        <v>8</v>
      </c>
      <c r="E87" s="9" t="s">
        <v>95</v>
      </c>
      <c r="F87" s="10" t="s">
        <v>93</v>
      </c>
      <c r="G87" s="10">
        <v>89</v>
      </c>
      <c r="H87" s="27" t="s">
        <v>52</v>
      </c>
    </row>
    <row r="88" spans="1:8" ht="12.75">
      <c r="A88" s="7">
        <v>87</v>
      </c>
      <c r="B88" s="14" t="s">
        <v>201</v>
      </c>
      <c r="C88" s="28" t="s">
        <v>10</v>
      </c>
      <c r="D88" s="14">
        <v>9</v>
      </c>
      <c r="E88" s="14" t="s">
        <v>95</v>
      </c>
      <c r="F88" s="14" t="s">
        <v>96</v>
      </c>
      <c r="G88" s="14">
        <v>134</v>
      </c>
      <c r="H88" s="19" t="s">
        <v>50</v>
      </c>
    </row>
    <row r="89" spans="1:8" ht="12.75">
      <c r="A89" s="7">
        <v>88</v>
      </c>
      <c r="B89" s="26" t="s">
        <v>202</v>
      </c>
      <c r="C89" s="28" t="s">
        <v>14</v>
      </c>
      <c r="D89" s="13">
        <v>9</v>
      </c>
      <c r="E89" s="9" t="s">
        <v>95</v>
      </c>
      <c r="F89" s="10" t="s">
        <v>203</v>
      </c>
      <c r="G89" s="10">
        <v>114</v>
      </c>
      <c r="H89" s="11" t="s">
        <v>51</v>
      </c>
    </row>
    <row r="90" spans="1:8" ht="12.75">
      <c r="A90" s="7">
        <v>89</v>
      </c>
      <c r="B90" s="26" t="s">
        <v>204</v>
      </c>
      <c r="C90" s="14" t="s">
        <v>15</v>
      </c>
      <c r="D90" s="13">
        <v>9</v>
      </c>
      <c r="E90" s="9" t="s">
        <v>95</v>
      </c>
      <c r="F90" s="10" t="s">
        <v>205</v>
      </c>
      <c r="G90" s="10">
        <v>98</v>
      </c>
      <c r="H90" s="27" t="s">
        <v>52</v>
      </c>
    </row>
    <row r="91" spans="1:8" ht="12.75">
      <c r="A91" s="7">
        <v>90</v>
      </c>
      <c r="B91" s="14" t="s">
        <v>81</v>
      </c>
      <c r="C91" s="28" t="s">
        <v>10</v>
      </c>
      <c r="D91" s="14">
        <v>10</v>
      </c>
      <c r="E91" s="14" t="s">
        <v>95</v>
      </c>
      <c r="F91" s="14" t="s">
        <v>96</v>
      </c>
      <c r="G91" s="14">
        <v>127</v>
      </c>
      <c r="H91" s="19" t="s">
        <v>50</v>
      </c>
    </row>
    <row r="92" spans="1:8" ht="12.75">
      <c r="A92" s="7">
        <v>91</v>
      </c>
      <c r="B92" s="26" t="s">
        <v>171</v>
      </c>
      <c r="C92" s="28" t="s">
        <v>10</v>
      </c>
      <c r="D92" s="13">
        <v>10</v>
      </c>
      <c r="E92" s="9" t="s">
        <v>95</v>
      </c>
      <c r="F92" s="10" t="s">
        <v>96</v>
      </c>
      <c r="G92" s="10">
        <v>100</v>
      </c>
      <c r="H92" s="11" t="s">
        <v>51</v>
      </c>
    </row>
    <row r="93" spans="1:8" ht="12.75">
      <c r="A93" s="7">
        <v>93</v>
      </c>
      <c r="B93" s="26" t="s">
        <v>108</v>
      </c>
      <c r="C93" s="14" t="s">
        <v>15</v>
      </c>
      <c r="D93" s="13">
        <v>10</v>
      </c>
      <c r="E93" s="9" t="s">
        <v>95</v>
      </c>
      <c r="F93" s="10" t="s">
        <v>205</v>
      </c>
      <c r="G93" s="10">
        <v>96</v>
      </c>
      <c r="H93" s="27" t="s">
        <v>52</v>
      </c>
    </row>
    <row r="94" spans="1:8" ht="12.75">
      <c r="A94" s="7">
        <v>95</v>
      </c>
      <c r="B94" s="26" t="s">
        <v>206</v>
      </c>
      <c r="C94" s="26" t="s">
        <v>32</v>
      </c>
      <c r="D94" s="13">
        <v>11</v>
      </c>
      <c r="E94" s="9" t="s">
        <v>95</v>
      </c>
      <c r="F94" s="10" t="s">
        <v>93</v>
      </c>
      <c r="G94" s="10">
        <v>111</v>
      </c>
      <c r="H94" s="11" t="s">
        <v>50</v>
      </c>
    </row>
    <row r="95" spans="1:8" ht="12.75">
      <c r="A95" s="7">
        <v>96</v>
      </c>
      <c r="B95" s="14" t="s">
        <v>73</v>
      </c>
      <c r="C95" s="26" t="s">
        <v>15</v>
      </c>
      <c r="D95" s="14">
        <v>11</v>
      </c>
      <c r="E95" s="14" t="s">
        <v>95</v>
      </c>
      <c r="F95" s="14" t="s">
        <v>262</v>
      </c>
      <c r="G95" s="14">
        <v>108</v>
      </c>
      <c r="H95" s="19" t="s">
        <v>51</v>
      </c>
    </row>
    <row r="96" spans="1:8" ht="12.75">
      <c r="A96" s="7">
        <v>97</v>
      </c>
      <c r="B96" s="14" t="s">
        <v>48</v>
      </c>
      <c r="C96" s="26" t="s">
        <v>13</v>
      </c>
      <c r="D96" s="14">
        <v>11</v>
      </c>
      <c r="E96" s="14" t="s">
        <v>95</v>
      </c>
      <c r="F96" s="14" t="s">
        <v>207</v>
      </c>
      <c r="G96" s="14">
        <v>98</v>
      </c>
      <c r="H96" s="19" t="s">
        <v>52</v>
      </c>
    </row>
    <row r="97" spans="1:8" ht="12.75">
      <c r="A97" s="7">
        <v>98</v>
      </c>
      <c r="B97" s="14" t="s">
        <v>185</v>
      </c>
      <c r="C97" s="14" t="s">
        <v>10</v>
      </c>
      <c r="D97" s="14">
        <v>6</v>
      </c>
      <c r="E97" s="14" t="s">
        <v>6</v>
      </c>
      <c r="F97" s="14" t="s">
        <v>102</v>
      </c>
      <c r="G97" s="14">
        <v>9</v>
      </c>
      <c r="H97" s="19" t="s">
        <v>50</v>
      </c>
    </row>
    <row r="98" spans="1:8" ht="12.75">
      <c r="A98" s="7">
        <v>99</v>
      </c>
      <c r="B98" s="26" t="s">
        <v>186</v>
      </c>
      <c r="C98" s="14" t="s">
        <v>10</v>
      </c>
      <c r="D98" s="13">
        <v>6</v>
      </c>
      <c r="E98" s="9" t="s">
        <v>6</v>
      </c>
      <c r="F98" s="10" t="s">
        <v>102</v>
      </c>
      <c r="G98" s="10">
        <v>8.5</v>
      </c>
      <c r="H98" s="11" t="s">
        <v>51</v>
      </c>
    </row>
    <row r="99" spans="1:8" ht="12.75">
      <c r="A99" s="7">
        <v>100</v>
      </c>
      <c r="B99" s="26" t="s">
        <v>187</v>
      </c>
      <c r="C99" s="14" t="s">
        <v>10</v>
      </c>
      <c r="D99" s="13">
        <v>6</v>
      </c>
      <c r="E99" s="9" t="s">
        <v>6</v>
      </c>
      <c r="F99" s="10" t="s">
        <v>102</v>
      </c>
      <c r="G99" s="10">
        <v>8.5</v>
      </c>
      <c r="H99" s="11" t="s">
        <v>51</v>
      </c>
    </row>
    <row r="100" spans="1:8" ht="12.75">
      <c r="A100" s="7">
        <v>101</v>
      </c>
      <c r="B100" s="26" t="s">
        <v>188</v>
      </c>
      <c r="C100" s="26" t="s">
        <v>16</v>
      </c>
      <c r="D100" s="13">
        <v>6</v>
      </c>
      <c r="E100" s="9" t="s">
        <v>6</v>
      </c>
      <c r="F100" s="10" t="s">
        <v>122</v>
      </c>
      <c r="G100" s="10">
        <v>7.5</v>
      </c>
      <c r="H100" s="11" t="s">
        <v>52</v>
      </c>
    </row>
    <row r="101" spans="1:8" ht="12.75">
      <c r="A101" s="7">
        <v>102</v>
      </c>
      <c r="B101" s="26" t="s">
        <v>270</v>
      </c>
      <c r="C101" s="26" t="s">
        <v>16</v>
      </c>
      <c r="D101" s="13">
        <v>6</v>
      </c>
      <c r="E101" s="9" t="s">
        <v>6</v>
      </c>
      <c r="F101" s="10" t="s">
        <v>122</v>
      </c>
      <c r="G101" s="10">
        <v>7.5</v>
      </c>
      <c r="H101" s="27" t="s">
        <v>52</v>
      </c>
    </row>
    <row r="102" spans="1:8" ht="12.75">
      <c r="A102" s="7">
        <v>103</v>
      </c>
      <c r="B102" s="14" t="s">
        <v>134</v>
      </c>
      <c r="C102" s="14" t="s">
        <v>18</v>
      </c>
      <c r="D102" s="14">
        <v>7</v>
      </c>
      <c r="E102" s="14" t="s">
        <v>6</v>
      </c>
      <c r="F102" s="14" t="s">
        <v>100</v>
      </c>
      <c r="G102" s="14">
        <v>33</v>
      </c>
      <c r="H102" s="19" t="s">
        <v>50</v>
      </c>
    </row>
    <row r="103" spans="1:8" ht="12.75">
      <c r="A103" s="7">
        <v>104</v>
      </c>
      <c r="B103" s="26" t="s">
        <v>189</v>
      </c>
      <c r="C103" s="14" t="s">
        <v>10</v>
      </c>
      <c r="D103" s="13">
        <v>7</v>
      </c>
      <c r="E103" s="9" t="s">
        <v>6</v>
      </c>
      <c r="F103" s="10" t="s">
        <v>101</v>
      </c>
      <c r="G103" s="10">
        <v>32</v>
      </c>
      <c r="H103" s="11" t="s">
        <v>51</v>
      </c>
    </row>
    <row r="104" spans="1:8" ht="12.75">
      <c r="A104" s="7">
        <v>105</v>
      </c>
      <c r="B104" s="26" t="s">
        <v>190</v>
      </c>
      <c r="C104" s="14" t="s">
        <v>32</v>
      </c>
      <c r="D104" s="13">
        <v>7</v>
      </c>
      <c r="E104" s="9" t="s">
        <v>6</v>
      </c>
      <c r="F104" s="10" t="s">
        <v>93</v>
      </c>
      <c r="G104" s="10">
        <v>28</v>
      </c>
      <c r="H104" s="27" t="s">
        <v>52</v>
      </c>
    </row>
    <row r="105" spans="1:8" ht="12.75">
      <c r="A105" s="7">
        <v>106</v>
      </c>
      <c r="B105" s="26" t="s">
        <v>179</v>
      </c>
      <c r="C105" s="9" t="s">
        <v>10</v>
      </c>
      <c r="D105" s="13">
        <v>8</v>
      </c>
      <c r="E105" s="9" t="s">
        <v>6</v>
      </c>
      <c r="F105" s="10" t="s">
        <v>110</v>
      </c>
      <c r="G105" s="10">
        <v>29</v>
      </c>
      <c r="H105" s="27" t="s">
        <v>50</v>
      </c>
    </row>
    <row r="106" spans="1:8" ht="12.75">
      <c r="A106" s="7">
        <v>107</v>
      </c>
      <c r="B106" s="26" t="s">
        <v>191</v>
      </c>
      <c r="C106" s="26" t="s">
        <v>11</v>
      </c>
      <c r="D106" s="13">
        <v>8</v>
      </c>
      <c r="E106" s="9" t="s">
        <v>6</v>
      </c>
      <c r="F106" s="10" t="s">
        <v>121</v>
      </c>
      <c r="G106" s="10">
        <v>16</v>
      </c>
      <c r="H106" s="11" t="s">
        <v>51</v>
      </c>
    </row>
    <row r="107" spans="1:8" ht="12.75">
      <c r="A107" s="7">
        <v>108</v>
      </c>
      <c r="B107" s="26" t="s">
        <v>192</v>
      </c>
      <c r="C107" s="26" t="s">
        <v>10</v>
      </c>
      <c r="D107" s="13">
        <v>8</v>
      </c>
      <c r="E107" s="9" t="s">
        <v>6</v>
      </c>
      <c r="F107" s="10" t="s">
        <v>110</v>
      </c>
      <c r="G107" s="10">
        <v>13</v>
      </c>
      <c r="H107" s="11" t="s">
        <v>52</v>
      </c>
    </row>
    <row r="108" spans="1:8" ht="12.75">
      <c r="A108" s="7">
        <v>109</v>
      </c>
      <c r="B108" s="26" t="s">
        <v>99</v>
      </c>
      <c r="C108" s="26" t="s">
        <v>10</v>
      </c>
      <c r="D108" s="13">
        <v>9</v>
      </c>
      <c r="E108" s="9" t="s">
        <v>6</v>
      </c>
      <c r="F108" s="10" t="s">
        <v>193</v>
      </c>
      <c r="G108" s="10">
        <v>33</v>
      </c>
      <c r="H108" s="11" t="s">
        <v>50</v>
      </c>
    </row>
    <row r="109" spans="1:8" ht="12.75">
      <c r="A109" s="7">
        <v>110</v>
      </c>
      <c r="B109" s="26" t="s">
        <v>97</v>
      </c>
      <c r="C109" s="26" t="s">
        <v>15</v>
      </c>
      <c r="D109" s="13">
        <v>9</v>
      </c>
      <c r="E109" s="9" t="s">
        <v>6</v>
      </c>
      <c r="F109" s="10" t="s">
        <v>111</v>
      </c>
      <c r="G109" s="10">
        <v>27</v>
      </c>
      <c r="H109" s="11" t="s">
        <v>51</v>
      </c>
    </row>
    <row r="110" spans="1:8" ht="12.75">
      <c r="A110" s="7">
        <v>111</v>
      </c>
      <c r="B110" s="26" t="s">
        <v>194</v>
      </c>
      <c r="C110" s="26" t="s">
        <v>13</v>
      </c>
      <c r="D110" s="13">
        <v>9</v>
      </c>
      <c r="E110" s="9" t="s">
        <v>6</v>
      </c>
      <c r="F110" s="10" t="s">
        <v>98</v>
      </c>
      <c r="G110" s="10">
        <v>15</v>
      </c>
      <c r="H110" s="11" t="s">
        <v>52</v>
      </c>
    </row>
    <row r="111" spans="1:8" ht="12.75">
      <c r="A111" s="7">
        <v>112</v>
      </c>
      <c r="B111" s="26" t="s">
        <v>59</v>
      </c>
      <c r="C111" s="26" t="s">
        <v>10</v>
      </c>
      <c r="D111" s="13">
        <v>10</v>
      </c>
      <c r="E111" s="9" t="s">
        <v>6</v>
      </c>
      <c r="F111" s="10" t="s">
        <v>102</v>
      </c>
      <c r="G111" s="10">
        <v>20</v>
      </c>
      <c r="H111" s="11" t="s">
        <v>50</v>
      </c>
    </row>
    <row r="112" spans="1:8" ht="12.75">
      <c r="A112" s="7">
        <v>113</v>
      </c>
      <c r="B112" s="26" t="s">
        <v>58</v>
      </c>
      <c r="C112" s="26" t="s">
        <v>15</v>
      </c>
      <c r="D112" s="13">
        <v>10</v>
      </c>
      <c r="E112" s="9" t="s">
        <v>6</v>
      </c>
      <c r="F112" s="10" t="s">
        <v>112</v>
      </c>
      <c r="G112" s="10">
        <v>20</v>
      </c>
      <c r="H112" s="27" t="s">
        <v>50</v>
      </c>
    </row>
    <row r="113" spans="1:8" ht="12.75">
      <c r="A113" s="7">
        <v>114</v>
      </c>
      <c r="B113" s="26" t="s">
        <v>152</v>
      </c>
      <c r="C113" s="26" t="s">
        <v>12</v>
      </c>
      <c r="D113" s="13">
        <v>10</v>
      </c>
      <c r="E113" s="9" t="s">
        <v>6</v>
      </c>
      <c r="F113" s="10" t="s">
        <v>195</v>
      </c>
      <c r="G113" s="10">
        <v>19</v>
      </c>
      <c r="H113" s="27" t="s">
        <v>51</v>
      </c>
    </row>
    <row r="114" spans="1:8" ht="12.75">
      <c r="A114" s="7">
        <v>115</v>
      </c>
      <c r="B114" s="26" t="s">
        <v>106</v>
      </c>
      <c r="C114" s="26" t="s">
        <v>13</v>
      </c>
      <c r="D114" s="13">
        <v>10</v>
      </c>
      <c r="E114" s="9" t="s">
        <v>6</v>
      </c>
      <c r="F114" s="10" t="s">
        <v>184</v>
      </c>
      <c r="G114" s="10">
        <v>17</v>
      </c>
      <c r="H114" s="27" t="s">
        <v>52</v>
      </c>
    </row>
    <row r="115" spans="1:8" ht="12.75">
      <c r="A115" s="7">
        <v>116</v>
      </c>
      <c r="B115" s="26" t="s">
        <v>64</v>
      </c>
      <c r="C115" s="26" t="s">
        <v>10</v>
      </c>
      <c r="D115" s="13">
        <v>10</v>
      </c>
      <c r="E115" s="9" t="s">
        <v>6</v>
      </c>
      <c r="F115" s="10" t="s">
        <v>102</v>
      </c>
      <c r="G115" s="10">
        <v>17</v>
      </c>
      <c r="H115" s="11" t="s">
        <v>52</v>
      </c>
    </row>
    <row r="116" spans="1:8" ht="12.75">
      <c r="A116" s="7">
        <v>117</v>
      </c>
      <c r="B116" s="26" t="s">
        <v>196</v>
      </c>
      <c r="C116" s="26" t="s">
        <v>10</v>
      </c>
      <c r="D116" s="13">
        <v>11</v>
      </c>
      <c r="E116" s="9" t="s">
        <v>6</v>
      </c>
      <c r="F116" s="10" t="s">
        <v>110</v>
      </c>
      <c r="G116" s="10">
        <v>28</v>
      </c>
      <c r="H116" s="11" t="s">
        <v>50</v>
      </c>
    </row>
    <row r="117" spans="1:8" ht="12.75">
      <c r="A117" s="7">
        <v>118</v>
      </c>
      <c r="B117" s="26" t="s">
        <v>48</v>
      </c>
      <c r="C117" s="26" t="s">
        <v>13</v>
      </c>
      <c r="D117" s="13">
        <v>11</v>
      </c>
      <c r="E117" s="9" t="s">
        <v>6</v>
      </c>
      <c r="F117" s="10" t="s">
        <v>98</v>
      </c>
      <c r="G117" s="10">
        <v>17</v>
      </c>
      <c r="H117" s="11" t="s">
        <v>51</v>
      </c>
    </row>
    <row r="118" spans="1:8" ht="12.75">
      <c r="A118" s="7">
        <v>119</v>
      </c>
      <c r="B118" s="26" t="s">
        <v>197</v>
      </c>
      <c r="C118" s="26" t="s">
        <v>32</v>
      </c>
      <c r="D118" s="13">
        <v>11</v>
      </c>
      <c r="E118" s="9" t="s">
        <v>6</v>
      </c>
      <c r="F118" s="10" t="s">
        <v>198</v>
      </c>
      <c r="G118" s="10">
        <v>7.5</v>
      </c>
      <c r="H118" s="11" t="s">
        <v>52</v>
      </c>
    </row>
    <row r="119" spans="1:8" ht="12.75">
      <c r="A119" s="7">
        <v>120</v>
      </c>
      <c r="B119" s="26" t="s">
        <v>176</v>
      </c>
      <c r="C119" s="9" t="s">
        <v>10</v>
      </c>
      <c r="D119" s="13">
        <v>7</v>
      </c>
      <c r="E119" s="9" t="s">
        <v>4</v>
      </c>
      <c r="F119" s="10" t="s">
        <v>90</v>
      </c>
      <c r="G119" s="10">
        <v>18</v>
      </c>
      <c r="H119" s="11" t="s">
        <v>50</v>
      </c>
    </row>
    <row r="120" spans="1:8" ht="12.75">
      <c r="A120" s="7">
        <v>121</v>
      </c>
      <c r="B120" s="26" t="s">
        <v>177</v>
      </c>
      <c r="C120" s="26" t="s">
        <v>32</v>
      </c>
      <c r="D120" s="13">
        <v>7</v>
      </c>
      <c r="E120" s="9" t="s">
        <v>4</v>
      </c>
      <c r="F120" s="10" t="s">
        <v>93</v>
      </c>
      <c r="G120" s="10">
        <v>17</v>
      </c>
      <c r="H120" s="11" t="s">
        <v>51</v>
      </c>
    </row>
    <row r="121" spans="1:8" ht="12.75">
      <c r="A121" s="7">
        <v>122</v>
      </c>
      <c r="B121" s="26" t="s">
        <v>178</v>
      </c>
      <c r="C121" s="26" t="s">
        <v>15</v>
      </c>
      <c r="D121" s="13">
        <v>7</v>
      </c>
      <c r="E121" s="9" t="s">
        <v>4</v>
      </c>
      <c r="F121" s="10" t="s">
        <v>111</v>
      </c>
      <c r="G121" s="10">
        <v>16</v>
      </c>
      <c r="H121" s="11" t="s">
        <v>52</v>
      </c>
    </row>
    <row r="122" spans="1:8" ht="12.75">
      <c r="A122" s="7">
        <v>123</v>
      </c>
      <c r="B122" s="26" t="s">
        <v>179</v>
      </c>
      <c r="C122" s="26" t="s">
        <v>10</v>
      </c>
      <c r="D122" s="13">
        <v>8</v>
      </c>
      <c r="E122" s="9" t="s">
        <v>4</v>
      </c>
      <c r="F122" s="10" t="s">
        <v>90</v>
      </c>
      <c r="G122" s="10">
        <v>24</v>
      </c>
      <c r="H122" s="11" t="s">
        <v>50</v>
      </c>
    </row>
    <row r="123" spans="1:8" ht="12.75">
      <c r="A123" s="7">
        <v>124</v>
      </c>
      <c r="B123" s="14" t="s">
        <v>180</v>
      </c>
      <c r="C123" s="26" t="s">
        <v>14</v>
      </c>
      <c r="D123" s="14">
        <v>8</v>
      </c>
      <c r="E123" s="14" t="s">
        <v>4</v>
      </c>
      <c r="F123" s="14" t="s">
        <v>123</v>
      </c>
      <c r="G123" s="14">
        <v>17</v>
      </c>
      <c r="H123" s="19" t="s">
        <v>51</v>
      </c>
    </row>
    <row r="124" spans="1:8" ht="12.75">
      <c r="A124" s="7">
        <v>125</v>
      </c>
      <c r="B124" s="14" t="s">
        <v>181</v>
      </c>
      <c r="C124" s="26" t="s">
        <v>32</v>
      </c>
      <c r="D124" s="14">
        <v>8</v>
      </c>
      <c r="E124" s="14" t="s">
        <v>4</v>
      </c>
      <c r="F124" s="14" t="s">
        <v>93</v>
      </c>
      <c r="G124" s="14">
        <v>15</v>
      </c>
      <c r="H124" s="19" t="s">
        <v>52</v>
      </c>
    </row>
    <row r="125" spans="1:8" ht="12.75">
      <c r="A125" s="7">
        <v>126</v>
      </c>
      <c r="B125" s="14" t="s">
        <v>138</v>
      </c>
      <c r="C125" s="14" t="s">
        <v>11</v>
      </c>
      <c r="D125" s="14">
        <v>8</v>
      </c>
      <c r="E125" s="14" t="s">
        <v>4</v>
      </c>
      <c r="F125" s="14" t="s">
        <v>182</v>
      </c>
      <c r="G125" s="14">
        <v>15</v>
      </c>
      <c r="H125" s="19" t="s">
        <v>52</v>
      </c>
    </row>
    <row r="126" spans="1:8" ht="12.75">
      <c r="A126" s="7">
        <v>127</v>
      </c>
      <c r="B126" s="14" t="s">
        <v>103</v>
      </c>
      <c r="C126" s="14" t="s">
        <v>10</v>
      </c>
      <c r="D126" s="14">
        <v>9</v>
      </c>
      <c r="E126" s="14" t="s">
        <v>4</v>
      </c>
      <c r="F126" s="14" t="s">
        <v>90</v>
      </c>
      <c r="G126" s="14">
        <v>20</v>
      </c>
      <c r="H126" s="19" t="s">
        <v>50</v>
      </c>
    </row>
    <row r="127" spans="1:8" ht="12.75">
      <c r="A127" s="7">
        <v>128</v>
      </c>
      <c r="B127" s="14" t="s">
        <v>105</v>
      </c>
      <c r="C127" s="14" t="s">
        <v>12</v>
      </c>
      <c r="D127" s="14">
        <v>9</v>
      </c>
      <c r="E127" s="14" t="s">
        <v>4</v>
      </c>
      <c r="F127" s="14" t="s">
        <v>94</v>
      </c>
      <c r="G127" s="14">
        <v>18</v>
      </c>
      <c r="H127" s="19" t="s">
        <v>51</v>
      </c>
    </row>
    <row r="128" spans="1:8" ht="12.75">
      <c r="A128" s="7">
        <v>129</v>
      </c>
      <c r="B128" s="26" t="s">
        <v>183</v>
      </c>
      <c r="C128" s="14" t="s">
        <v>11</v>
      </c>
      <c r="D128" s="13">
        <v>9</v>
      </c>
      <c r="E128" s="9" t="s">
        <v>4</v>
      </c>
      <c r="F128" s="10" t="s">
        <v>74</v>
      </c>
      <c r="G128" s="10">
        <v>12</v>
      </c>
      <c r="H128" s="11" t="s">
        <v>52</v>
      </c>
    </row>
    <row r="129" spans="1:8" ht="12.75">
      <c r="A129" s="7">
        <v>130</v>
      </c>
      <c r="B129" s="26" t="s">
        <v>58</v>
      </c>
      <c r="C129" s="26" t="s">
        <v>15</v>
      </c>
      <c r="D129" s="13">
        <v>10</v>
      </c>
      <c r="E129" s="9" t="s">
        <v>4</v>
      </c>
      <c r="F129" s="10" t="s">
        <v>111</v>
      </c>
      <c r="G129" s="10">
        <v>13</v>
      </c>
      <c r="H129" s="27" t="s">
        <v>50</v>
      </c>
    </row>
    <row r="130" spans="1:8" ht="12.75">
      <c r="A130" s="7">
        <v>131</v>
      </c>
      <c r="B130" s="26" t="s">
        <v>107</v>
      </c>
      <c r="C130" s="26" t="s">
        <v>32</v>
      </c>
      <c r="D130" s="13">
        <v>10</v>
      </c>
      <c r="E130" s="9" t="s">
        <v>4</v>
      </c>
      <c r="F130" s="10" t="s">
        <v>91</v>
      </c>
      <c r="G130" s="10">
        <v>11</v>
      </c>
      <c r="H130" s="11" t="s">
        <v>51</v>
      </c>
    </row>
    <row r="131" spans="1:8" ht="12.75">
      <c r="A131" s="7">
        <v>132</v>
      </c>
      <c r="B131" s="26" t="s">
        <v>81</v>
      </c>
      <c r="C131" s="9" t="s">
        <v>10</v>
      </c>
      <c r="D131" s="13">
        <v>10</v>
      </c>
      <c r="E131" s="9" t="s">
        <v>4</v>
      </c>
      <c r="F131" s="10" t="s">
        <v>70</v>
      </c>
      <c r="G131" s="10">
        <v>10</v>
      </c>
      <c r="H131" s="27" t="s">
        <v>52</v>
      </c>
    </row>
    <row r="132" spans="1:8" ht="12.75">
      <c r="A132" s="7">
        <v>133</v>
      </c>
      <c r="B132" s="26" t="s">
        <v>46</v>
      </c>
      <c r="C132" s="26" t="s">
        <v>10</v>
      </c>
      <c r="D132" s="13">
        <v>11</v>
      </c>
      <c r="E132" s="9" t="s">
        <v>4</v>
      </c>
      <c r="F132" s="10" t="s">
        <v>109</v>
      </c>
      <c r="G132" s="10">
        <v>19</v>
      </c>
      <c r="H132" s="11" t="s">
        <v>50</v>
      </c>
    </row>
    <row r="133" spans="1:8" ht="12.75">
      <c r="A133" s="7">
        <v>134</v>
      </c>
      <c r="B133" s="26" t="s">
        <v>47</v>
      </c>
      <c r="C133" s="26" t="s">
        <v>10</v>
      </c>
      <c r="D133" s="13">
        <v>11</v>
      </c>
      <c r="E133" s="9" t="s">
        <v>4</v>
      </c>
      <c r="F133" s="10" t="s">
        <v>109</v>
      </c>
      <c r="G133" s="10">
        <v>18</v>
      </c>
      <c r="H133" s="11" t="s">
        <v>51</v>
      </c>
    </row>
    <row r="134" spans="1:8" ht="12.75">
      <c r="A134" s="7">
        <v>135</v>
      </c>
      <c r="B134" s="30" t="s">
        <v>60</v>
      </c>
      <c r="C134" s="9" t="s">
        <v>10</v>
      </c>
      <c r="D134" s="13">
        <v>11</v>
      </c>
      <c r="E134" s="9" t="s">
        <v>4</v>
      </c>
      <c r="F134" s="10" t="s">
        <v>109</v>
      </c>
      <c r="G134" s="10">
        <v>18</v>
      </c>
      <c r="H134" s="27" t="s">
        <v>51</v>
      </c>
    </row>
    <row r="135" spans="1:8" ht="12.75">
      <c r="A135" s="7">
        <v>136</v>
      </c>
      <c r="B135" s="26" t="s">
        <v>62</v>
      </c>
      <c r="C135" s="26" t="s">
        <v>13</v>
      </c>
      <c r="D135" s="13">
        <v>11</v>
      </c>
      <c r="E135" s="9" t="s">
        <v>4</v>
      </c>
      <c r="F135" s="10" t="s">
        <v>184</v>
      </c>
      <c r="G135" s="10">
        <v>17</v>
      </c>
      <c r="H135" s="11" t="s">
        <v>52</v>
      </c>
    </row>
    <row r="136" spans="1:8" ht="12.75">
      <c r="A136" s="7">
        <v>137</v>
      </c>
      <c r="B136" s="26" t="s">
        <v>62</v>
      </c>
      <c r="C136" s="26" t="s">
        <v>18</v>
      </c>
      <c r="D136" s="13">
        <v>7</v>
      </c>
      <c r="E136" s="9" t="s">
        <v>80</v>
      </c>
      <c r="F136" s="10" t="s">
        <v>218</v>
      </c>
      <c r="G136" s="10">
        <v>23</v>
      </c>
      <c r="H136" s="11" t="s">
        <v>50</v>
      </c>
    </row>
    <row r="137" spans="1:8" ht="12.75">
      <c r="A137" s="7">
        <v>138</v>
      </c>
      <c r="B137" s="26" t="s">
        <v>209</v>
      </c>
      <c r="C137" s="26" t="s">
        <v>10</v>
      </c>
      <c r="D137" s="13">
        <v>7</v>
      </c>
      <c r="E137" s="9" t="s">
        <v>80</v>
      </c>
      <c r="F137" s="10" t="s">
        <v>219</v>
      </c>
      <c r="G137" s="18">
        <v>21.5</v>
      </c>
      <c r="H137" s="11" t="s">
        <v>51</v>
      </c>
    </row>
    <row r="138" spans="1:8" ht="12.75">
      <c r="A138" s="7">
        <v>139</v>
      </c>
      <c r="B138" s="26" t="s">
        <v>210</v>
      </c>
      <c r="C138" s="26" t="s">
        <v>11</v>
      </c>
      <c r="D138" s="13">
        <v>7</v>
      </c>
      <c r="E138" s="9" t="s">
        <v>80</v>
      </c>
      <c r="F138" s="10" t="s">
        <v>220</v>
      </c>
      <c r="G138" s="10">
        <v>20</v>
      </c>
      <c r="H138" s="11" t="s">
        <v>52</v>
      </c>
    </row>
    <row r="139" spans="1:8" ht="12.75">
      <c r="A139" s="7">
        <v>140</v>
      </c>
      <c r="B139" s="26" t="s">
        <v>153</v>
      </c>
      <c r="C139" s="26" t="s">
        <v>10</v>
      </c>
      <c r="D139" s="13">
        <v>8</v>
      </c>
      <c r="E139" s="9" t="s">
        <v>80</v>
      </c>
      <c r="F139" s="10" t="s">
        <v>221</v>
      </c>
      <c r="G139" s="10">
        <v>28</v>
      </c>
      <c r="H139" s="27" t="s">
        <v>50</v>
      </c>
    </row>
    <row r="140" spans="1:8" ht="12.75">
      <c r="A140" s="7">
        <v>141</v>
      </c>
      <c r="B140" s="26" t="s">
        <v>211</v>
      </c>
      <c r="C140" s="26" t="s">
        <v>32</v>
      </c>
      <c r="D140" s="13">
        <v>8</v>
      </c>
      <c r="E140" s="9" t="s">
        <v>80</v>
      </c>
      <c r="F140" s="10" t="s">
        <v>222</v>
      </c>
      <c r="G140" s="10">
        <v>26</v>
      </c>
      <c r="H140" s="27" t="s">
        <v>51</v>
      </c>
    </row>
    <row r="141" spans="1:8" ht="12.75">
      <c r="A141" s="7">
        <v>142</v>
      </c>
      <c r="B141" s="26" t="s">
        <v>212</v>
      </c>
      <c r="C141" s="26" t="s">
        <v>18</v>
      </c>
      <c r="D141" s="13">
        <v>8</v>
      </c>
      <c r="E141" s="9" t="s">
        <v>80</v>
      </c>
      <c r="F141" s="10" t="s">
        <v>223</v>
      </c>
      <c r="G141" s="10">
        <v>25.5</v>
      </c>
      <c r="H141" s="27" t="s">
        <v>52</v>
      </c>
    </row>
    <row r="142" spans="1:8" ht="12.75">
      <c r="A142" s="7">
        <v>143</v>
      </c>
      <c r="B142" s="26" t="s">
        <v>213</v>
      </c>
      <c r="C142" s="9" t="s">
        <v>11</v>
      </c>
      <c r="D142" s="13">
        <v>9</v>
      </c>
      <c r="E142" s="9" t="s">
        <v>80</v>
      </c>
      <c r="F142" s="10" t="s">
        <v>115</v>
      </c>
      <c r="G142" s="10">
        <v>32</v>
      </c>
      <c r="H142" s="27" t="s">
        <v>50</v>
      </c>
    </row>
    <row r="143" spans="1:8" ht="12.75">
      <c r="A143" s="7">
        <v>144</v>
      </c>
      <c r="B143" s="26" t="s">
        <v>214</v>
      </c>
      <c r="C143" s="26" t="s">
        <v>13</v>
      </c>
      <c r="D143" s="13">
        <v>9</v>
      </c>
      <c r="E143" s="9" t="s">
        <v>80</v>
      </c>
      <c r="F143" s="10" t="s">
        <v>126</v>
      </c>
      <c r="G143" s="10">
        <v>29</v>
      </c>
      <c r="H143" s="11" t="s">
        <v>51</v>
      </c>
    </row>
    <row r="144" spans="1:8" ht="12.75">
      <c r="A144" s="7">
        <v>145</v>
      </c>
      <c r="B144" s="26" t="s">
        <v>103</v>
      </c>
      <c r="C144" s="9" t="s">
        <v>10</v>
      </c>
      <c r="D144" s="13">
        <v>9</v>
      </c>
      <c r="E144" s="9" t="s">
        <v>80</v>
      </c>
      <c r="F144" s="10" t="s">
        <v>224</v>
      </c>
      <c r="G144" s="10">
        <v>29</v>
      </c>
      <c r="H144" s="11" t="s">
        <v>51</v>
      </c>
    </row>
    <row r="145" spans="1:8" ht="12.75">
      <c r="A145" s="7">
        <v>146</v>
      </c>
      <c r="B145" s="26" t="s">
        <v>148</v>
      </c>
      <c r="C145" s="9" t="s">
        <v>15</v>
      </c>
      <c r="D145" s="13">
        <v>9</v>
      </c>
      <c r="E145" s="9" t="s">
        <v>80</v>
      </c>
      <c r="F145" s="10" t="s">
        <v>125</v>
      </c>
      <c r="G145" s="10">
        <v>25</v>
      </c>
      <c r="H145" s="11" t="s">
        <v>52</v>
      </c>
    </row>
    <row r="146" spans="1:8" ht="12.75">
      <c r="A146" s="7">
        <v>147</v>
      </c>
      <c r="B146" s="26" t="s">
        <v>84</v>
      </c>
      <c r="C146" s="26" t="s">
        <v>10</v>
      </c>
      <c r="D146" s="13">
        <v>10</v>
      </c>
      <c r="E146" s="9" t="s">
        <v>80</v>
      </c>
      <c r="F146" s="10" t="s">
        <v>114</v>
      </c>
      <c r="G146" s="10">
        <v>36</v>
      </c>
      <c r="H146" s="11" t="s">
        <v>50</v>
      </c>
    </row>
    <row r="147" spans="1:8" ht="12.75">
      <c r="A147" s="7">
        <v>148</v>
      </c>
      <c r="B147" s="26" t="s">
        <v>106</v>
      </c>
      <c r="C147" s="9" t="s">
        <v>13</v>
      </c>
      <c r="D147" s="13">
        <v>10</v>
      </c>
      <c r="E147" s="9" t="s">
        <v>80</v>
      </c>
      <c r="F147" s="10" t="s">
        <v>113</v>
      </c>
      <c r="G147" s="10">
        <v>35.5</v>
      </c>
      <c r="H147" s="11" t="s">
        <v>51</v>
      </c>
    </row>
    <row r="148" spans="1:8" ht="12.75">
      <c r="A148" s="7">
        <v>149</v>
      </c>
      <c r="B148" s="14" t="s">
        <v>85</v>
      </c>
      <c r="C148" s="26" t="s">
        <v>11</v>
      </c>
      <c r="D148" s="14">
        <v>10</v>
      </c>
      <c r="E148" s="14" t="s">
        <v>80</v>
      </c>
      <c r="F148" s="14" t="s">
        <v>124</v>
      </c>
      <c r="G148" s="14">
        <v>27.5</v>
      </c>
      <c r="H148" s="19" t="s">
        <v>52</v>
      </c>
    </row>
    <row r="149" spans="1:8" ht="12.75">
      <c r="A149" s="7">
        <v>150</v>
      </c>
      <c r="B149" s="14" t="s">
        <v>65</v>
      </c>
      <c r="C149" s="9" t="s">
        <v>10</v>
      </c>
      <c r="D149" s="14">
        <v>11</v>
      </c>
      <c r="E149" s="14" t="s">
        <v>80</v>
      </c>
      <c r="F149" s="14" t="s">
        <v>116</v>
      </c>
      <c r="G149" s="14">
        <v>36</v>
      </c>
      <c r="H149" s="19" t="s">
        <v>50</v>
      </c>
    </row>
    <row r="150" spans="1:8" ht="12.75">
      <c r="A150" s="7">
        <v>151</v>
      </c>
      <c r="B150" s="14" t="s">
        <v>55</v>
      </c>
      <c r="C150" s="14" t="s">
        <v>11</v>
      </c>
      <c r="D150" s="14">
        <v>11</v>
      </c>
      <c r="E150" s="14" t="s">
        <v>80</v>
      </c>
      <c r="F150" s="14" t="s">
        <v>115</v>
      </c>
      <c r="G150" s="14">
        <v>35.5</v>
      </c>
      <c r="H150" s="19" t="s">
        <v>51</v>
      </c>
    </row>
    <row r="151" spans="1:8" ht="12.75">
      <c r="A151" s="7">
        <v>152</v>
      </c>
      <c r="B151" s="14" t="s">
        <v>63</v>
      </c>
      <c r="C151" s="14" t="s">
        <v>11</v>
      </c>
      <c r="D151" s="14">
        <v>11</v>
      </c>
      <c r="E151" s="14" t="s">
        <v>80</v>
      </c>
      <c r="F151" s="14" t="s">
        <v>115</v>
      </c>
      <c r="G151" s="14">
        <v>31.5</v>
      </c>
      <c r="H151" s="19" t="s">
        <v>52</v>
      </c>
    </row>
    <row r="152" spans="1:8" ht="12.75">
      <c r="A152" s="7">
        <v>157</v>
      </c>
      <c r="B152" s="26" t="s">
        <v>215</v>
      </c>
      <c r="C152" s="26" t="s">
        <v>10</v>
      </c>
      <c r="D152" s="13">
        <v>8</v>
      </c>
      <c r="E152" s="9" t="s">
        <v>1</v>
      </c>
      <c r="F152" s="10" t="s">
        <v>235</v>
      </c>
      <c r="G152" s="10">
        <v>60.5</v>
      </c>
      <c r="H152" s="11" t="s">
        <v>50</v>
      </c>
    </row>
    <row r="153" spans="1:8" ht="12.75">
      <c r="A153" s="7">
        <v>158</v>
      </c>
      <c r="B153" s="26" t="s">
        <v>236</v>
      </c>
      <c r="C153" s="26" t="s">
        <v>13</v>
      </c>
      <c r="D153" s="13">
        <v>8</v>
      </c>
      <c r="E153" s="9" t="s">
        <v>1</v>
      </c>
      <c r="F153" s="10" t="s">
        <v>237</v>
      </c>
      <c r="G153" s="10">
        <v>57</v>
      </c>
      <c r="H153" s="11" t="s">
        <v>51</v>
      </c>
    </row>
    <row r="154" spans="1:8" ht="12.75">
      <c r="A154" s="7">
        <v>158</v>
      </c>
      <c r="B154" s="26" t="s">
        <v>191</v>
      </c>
      <c r="C154" s="26" t="s">
        <v>11</v>
      </c>
      <c r="D154" s="13">
        <v>8</v>
      </c>
      <c r="E154" s="9" t="s">
        <v>1</v>
      </c>
      <c r="F154" s="10" t="s">
        <v>238</v>
      </c>
      <c r="G154" s="10">
        <v>37.5</v>
      </c>
      <c r="H154" s="27" t="s">
        <v>52</v>
      </c>
    </row>
    <row r="155" spans="1:8" ht="12.75">
      <c r="A155" s="7">
        <v>159</v>
      </c>
      <c r="B155" s="26" t="s">
        <v>103</v>
      </c>
      <c r="C155" s="26" t="s">
        <v>10</v>
      </c>
      <c r="D155" s="13">
        <v>9</v>
      </c>
      <c r="E155" s="9" t="s">
        <v>1</v>
      </c>
      <c r="F155" s="10" t="s">
        <v>239</v>
      </c>
      <c r="G155" s="10">
        <v>44</v>
      </c>
      <c r="H155" s="27" t="s">
        <v>50</v>
      </c>
    </row>
    <row r="156" spans="1:8" ht="12.75">
      <c r="A156" s="7">
        <v>160</v>
      </c>
      <c r="B156" s="26" t="s">
        <v>216</v>
      </c>
      <c r="C156" s="26" t="s">
        <v>15</v>
      </c>
      <c r="D156" s="13">
        <v>9</v>
      </c>
      <c r="E156" s="9" t="s">
        <v>1</v>
      </c>
      <c r="F156" s="10" t="s">
        <v>240</v>
      </c>
      <c r="G156" s="10">
        <v>40</v>
      </c>
      <c r="H156" s="27" t="s">
        <v>51</v>
      </c>
    </row>
    <row r="157" spans="1:8" ht="12.75">
      <c r="A157" s="7">
        <v>161</v>
      </c>
      <c r="B157" s="26" t="s">
        <v>214</v>
      </c>
      <c r="C157" s="26" t="s">
        <v>13</v>
      </c>
      <c r="D157" s="13">
        <v>9</v>
      </c>
      <c r="E157" s="9" t="s">
        <v>1</v>
      </c>
      <c r="F157" s="10" t="s">
        <v>241</v>
      </c>
      <c r="G157" s="18">
        <v>34</v>
      </c>
      <c r="H157" s="27" t="s">
        <v>52</v>
      </c>
    </row>
    <row r="158" spans="1:8" ht="12.75">
      <c r="A158" s="7">
        <v>162</v>
      </c>
      <c r="B158" s="26" t="s">
        <v>233</v>
      </c>
      <c r="C158" s="26" t="s">
        <v>11</v>
      </c>
      <c r="D158" s="13">
        <v>9</v>
      </c>
      <c r="E158" s="9" t="s">
        <v>1</v>
      </c>
      <c r="F158" s="10" t="s">
        <v>238</v>
      </c>
      <c r="G158" s="10">
        <v>34</v>
      </c>
      <c r="H158" s="27" t="s">
        <v>52</v>
      </c>
    </row>
    <row r="159" spans="1:8" ht="12.75">
      <c r="A159" s="7">
        <v>163</v>
      </c>
      <c r="B159" s="26" t="s">
        <v>217</v>
      </c>
      <c r="C159" s="9" t="s">
        <v>11</v>
      </c>
      <c r="D159" s="13">
        <v>10</v>
      </c>
      <c r="E159" s="9" t="s">
        <v>1</v>
      </c>
      <c r="F159" s="10" t="s">
        <v>238</v>
      </c>
      <c r="G159" s="10">
        <v>30</v>
      </c>
      <c r="H159" s="27" t="s">
        <v>50</v>
      </c>
    </row>
    <row r="160" spans="1:8" ht="12.75">
      <c r="A160" s="7">
        <v>164</v>
      </c>
      <c r="B160" s="26" t="s">
        <v>173</v>
      </c>
      <c r="C160" s="26" t="s">
        <v>12</v>
      </c>
      <c r="D160" s="13">
        <v>10</v>
      </c>
      <c r="E160" s="9" t="s">
        <v>1</v>
      </c>
      <c r="F160" s="10" t="s">
        <v>242</v>
      </c>
      <c r="G160" s="10">
        <v>28</v>
      </c>
      <c r="H160" s="27" t="s">
        <v>51</v>
      </c>
    </row>
    <row r="161" spans="1:8" ht="12.75">
      <c r="A161" s="7">
        <v>165</v>
      </c>
      <c r="B161" s="26" t="s">
        <v>86</v>
      </c>
      <c r="C161" s="26" t="s">
        <v>15</v>
      </c>
      <c r="D161" s="13">
        <v>10</v>
      </c>
      <c r="E161" s="9" t="s">
        <v>1</v>
      </c>
      <c r="F161" s="10" t="s">
        <v>240</v>
      </c>
      <c r="G161" s="18">
        <v>26</v>
      </c>
      <c r="H161" s="27" t="s">
        <v>52</v>
      </c>
    </row>
    <row r="162" spans="1:8" ht="12.75">
      <c r="A162" s="7">
        <v>166</v>
      </c>
      <c r="B162" s="26" t="s">
        <v>84</v>
      </c>
      <c r="C162" s="9" t="s">
        <v>10</v>
      </c>
      <c r="D162" s="13">
        <v>10</v>
      </c>
      <c r="E162" s="9" t="s">
        <v>1</v>
      </c>
      <c r="F162" s="10" t="s">
        <v>239</v>
      </c>
      <c r="G162" s="18">
        <v>26</v>
      </c>
      <c r="H162" s="27" t="s">
        <v>52</v>
      </c>
    </row>
    <row r="163" spans="1:8" ht="12.75">
      <c r="A163" s="7">
        <v>167</v>
      </c>
      <c r="B163" s="26" t="s">
        <v>117</v>
      </c>
      <c r="C163" s="26" t="s">
        <v>10</v>
      </c>
      <c r="D163" s="13">
        <v>11</v>
      </c>
      <c r="E163" s="9" t="s">
        <v>1</v>
      </c>
      <c r="F163" s="10" t="s">
        <v>242</v>
      </c>
      <c r="G163" s="18">
        <v>49</v>
      </c>
      <c r="H163" s="27" t="s">
        <v>50</v>
      </c>
    </row>
    <row r="164" spans="1:8" ht="12.75">
      <c r="A164" s="7">
        <v>168</v>
      </c>
      <c r="B164" s="26" t="s">
        <v>55</v>
      </c>
      <c r="C164" s="26" t="s">
        <v>11</v>
      </c>
      <c r="D164" s="13">
        <v>11</v>
      </c>
      <c r="E164" s="9" t="s">
        <v>1</v>
      </c>
      <c r="F164" s="10" t="s">
        <v>238</v>
      </c>
      <c r="G164" s="18">
        <v>48</v>
      </c>
      <c r="H164" s="27" t="s">
        <v>51</v>
      </c>
    </row>
    <row r="165" spans="1:8" ht="12.75">
      <c r="A165" s="22">
        <v>169</v>
      </c>
      <c r="B165" s="26" t="s">
        <v>62</v>
      </c>
      <c r="C165" s="26" t="s">
        <v>13</v>
      </c>
      <c r="D165" s="13">
        <v>11</v>
      </c>
      <c r="E165" s="9" t="s">
        <v>1</v>
      </c>
      <c r="F165" s="10" t="s">
        <v>238</v>
      </c>
      <c r="G165" s="18">
        <v>38</v>
      </c>
      <c r="H165" s="27" t="s">
        <v>52</v>
      </c>
    </row>
    <row r="166" spans="1:8" ht="12.75">
      <c r="A166" s="22">
        <v>170</v>
      </c>
      <c r="B166" s="14" t="s">
        <v>228</v>
      </c>
      <c r="C166" s="26" t="s">
        <v>13</v>
      </c>
      <c r="D166" s="20">
        <v>9</v>
      </c>
      <c r="E166" s="15" t="s">
        <v>30</v>
      </c>
      <c r="F166" s="10" t="s">
        <v>241</v>
      </c>
      <c r="G166" s="23">
        <v>46</v>
      </c>
      <c r="H166" s="19" t="s">
        <v>50</v>
      </c>
    </row>
    <row r="167" spans="1:8" ht="12.75">
      <c r="A167" s="22">
        <v>171</v>
      </c>
      <c r="B167" s="14" t="s">
        <v>103</v>
      </c>
      <c r="C167" s="14" t="s">
        <v>10</v>
      </c>
      <c r="D167" s="20">
        <v>9</v>
      </c>
      <c r="E167" s="15" t="s">
        <v>30</v>
      </c>
      <c r="F167" s="10" t="s">
        <v>243</v>
      </c>
      <c r="G167" s="23">
        <v>41</v>
      </c>
      <c r="H167" s="19" t="s">
        <v>51</v>
      </c>
    </row>
    <row r="168" spans="1:8" ht="12.75">
      <c r="A168" s="22">
        <v>172</v>
      </c>
      <c r="B168" s="14" t="s">
        <v>156</v>
      </c>
      <c r="C168" s="14" t="s">
        <v>10</v>
      </c>
      <c r="D168" s="20">
        <v>9</v>
      </c>
      <c r="E168" s="15" t="s">
        <v>30</v>
      </c>
      <c r="F168" s="10" t="s">
        <v>243</v>
      </c>
      <c r="G168" s="23">
        <v>25</v>
      </c>
      <c r="H168" s="19" t="s">
        <v>52</v>
      </c>
    </row>
    <row r="169" spans="1:8" ht="12.75">
      <c r="A169" s="22">
        <v>174</v>
      </c>
      <c r="B169" s="14" t="s">
        <v>229</v>
      </c>
      <c r="C169" s="14" t="s">
        <v>12</v>
      </c>
      <c r="D169" s="20">
        <v>10</v>
      </c>
      <c r="E169" s="15" t="s">
        <v>30</v>
      </c>
      <c r="F169" s="10" t="s">
        <v>242</v>
      </c>
      <c r="G169" s="23">
        <v>45</v>
      </c>
      <c r="H169" s="19" t="s">
        <v>50</v>
      </c>
    </row>
    <row r="170" spans="1:8" ht="12.75">
      <c r="A170" s="22">
        <v>175</v>
      </c>
      <c r="B170" s="14" t="s">
        <v>230</v>
      </c>
      <c r="C170" s="14" t="s">
        <v>10</v>
      </c>
      <c r="D170" s="20">
        <v>10</v>
      </c>
      <c r="E170" s="15" t="s">
        <v>30</v>
      </c>
      <c r="F170" s="10" t="s">
        <v>243</v>
      </c>
      <c r="G170" s="23">
        <v>38.5</v>
      </c>
      <c r="H170" s="19" t="s">
        <v>51</v>
      </c>
    </row>
    <row r="171" spans="1:8" ht="12.75">
      <c r="A171" s="22">
        <v>176</v>
      </c>
      <c r="B171" s="14" t="s">
        <v>231</v>
      </c>
      <c r="C171" s="14" t="s">
        <v>13</v>
      </c>
      <c r="D171" s="20">
        <v>10</v>
      </c>
      <c r="E171" s="15" t="s">
        <v>30</v>
      </c>
      <c r="F171" s="10" t="s">
        <v>241</v>
      </c>
      <c r="G171" s="23">
        <v>36</v>
      </c>
      <c r="H171" s="19" t="s">
        <v>52</v>
      </c>
    </row>
    <row r="172" spans="1:8" ht="12.75">
      <c r="A172" s="22">
        <v>177</v>
      </c>
      <c r="B172" s="14" t="s">
        <v>197</v>
      </c>
      <c r="C172" s="14" t="s">
        <v>32</v>
      </c>
      <c r="D172" s="20">
        <v>11</v>
      </c>
      <c r="E172" s="15" t="s">
        <v>30</v>
      </c>
      <c r="F172" s="10" t="s">
        <v>244</v>
      </c>
      <c r="G172" s="23">
        <v>52</v>
      </c>
      <c r="H172" s="19" t="s">
        <v>50</v>
      </c>
    </row>
    <row r="173" spans="1:8" ht="12.75">
      <c r="A173" s="22">
        <v>178</v>
      </c>
      <c r="B173" s="14" t="s">
        <v>119</v>
      </c>
      <c r="C173" s="14" t="s">
        <v>10</v>
      </c>
      <c r="D173" s="20">
        <v>11</v>
      </c>
      <c r="E173" s="15" t="s">
        <v>30</v>
      </c>
      <c r="F173" s="10" t="s">
        <v>243</v>
      </c>
      <c r="G173" s="23">
        <v>48</v>
      </c>
      <c r="H173" s="19" t="s">
        <v>51</v>
      </c>
    </row>
    <row r="174" spans="1:8" ht="12.75">
      <c r="A174" s="22">
        <v>179</v>
      </c>
      <c r="B174" s="14" t="s">
        <v>49</v>
      </c>
      <c r="C174" s="14" t="s">
        <v>11</v>
      </c>
      <c r="D174" s="20">
        <v>11</v>
      </c>
      <c r="E174" s="15" t="s">
        <v>30</v>
      </c>
      <c r="F174" s="10" t="s">
        <v>238</v>
      </c>
      <c r="G174" s="23">
        <v>43</v>
      </c>
      <c r="H174" s="19" t="s">
        <v>52</v>
      </c>
    </row>
    <row r="175" spans="1:8" ht="12.75">
      <c r="A175" s="22">
        <v>180</v>
      </c>
      <c r="B175" s="14" t="s">
        <v>232</v>
      </c>
      <c r="C175" s="14" t="s">
        <v>11</v>
      </c>
      <c r="D175" s="20">
        <v>8</v>
      </c>
      <c r="E175" s="15" t="s">
        <v>8</v>
      </c>
      <c r="F175" s="10" t="s">
        <v>245</v>
      </c>
      <c r="G175" s="23">
        <v>50</v>
      </c>
      <c r="H175" s="19" t="s">
        <v>50</v>
      </c>
    </row>
    <row r="176" spans="1:8" ht="12.75">
      <c r="A176" s="14">
        <v>181</v>
      </c>
      <c r="B176" s="14" t="s">
        <v>191</v>
      </c>
      <c r="C176" s="14" t="s">
        <v>11</v>
      </c>
      <c r="D176" s="14">
        <v>8</v>
      </c>
      <c r="E176" s="9" t="s">
        <v>8</v>
      </c>
      <c r="F176" s="10" t="s">
        <v>245</v>
      </c>
      <c r="G176" s="23">
        <v>44</v>
      </c>
      <c r="H176" s="19" t="s">
        <v>51</v>
      </c>
    </row>
    <row r="177" spans="1:8" ht="12.75">
      <c r="A177" s="14">
        <v>182</v>
      </c>
      <c r="B177" s="14" t="s">
        <v>139</v>
      </c>
      <c r="C177" s="14" t="s">
        <v>15</v>
      </c>
      <c r="D177" s="14">
        <v>8</v>
      </c>
      <c r="E177" s="9" t="s">
        <v>8</v>
      </c>
      <c r="F177" s="14" t="s">
        <v>246</v>
      </c>
      <c r="G177" s="23">
        <v>44</v>
      </c>
      <c r="H177" s="19" t="s">
        <v>51</v>
      </c>
    </row>
    <row r="178" spans="1:8" ht="12.75">
      <c r="A178" s="14">
        <v>183</v>
      </c>
      <c r="B178" s="14" t="s">
        <v>199</v>
      </c>
      <c r="C178" s="14" t="s">
        <v>13</v>
      </c>
      <c r="D178" s="14">
        <v>8</v>
      </c>
      <c r="E178" s="9" t="s">
        <v>8</v>
      </c>
      <c r="F178" s="14" t="s">
        <v>120</v>
      </c>
      <c r="G178" s="23">
        <v>27.5</v>
      </c>
      <c r="H178" s="19" t="s">
        <v>52</v>
      </c>
    </row>
    <row r="179" spans="1:8" ht="12.75">
      <c r="A179" s="14">
        <v>184</v>
      </c>
      <c r="B179" s="14" t="s">
        <v>225</v>
      </c>
      <c r="C179" s="14" t="s">
        <v>10</v>
      </c>
      <c r="D179" s="14">
        <v>9</v>
      </c>
      <c r="E179" s="9" t="s">
        <v>8</v>
      </c>
      <c r="F179" s="14" t="s">
        <v>135</v>
      </c>
      <c r="G179" s="23">
        <v>36</v>
      </c>
      <c r="H179" s="19" t="s">
        <v>50</v>
      </c>
    </row>
    <row r="180" spans="1:8" ht="12.75">
      <c r="A180" s="14">
        <v>185</v>
      </c>
      <c r="B180" s="14" t="s">
        <v>97</v>
      </c>
      <c r="C180" s="14" t="s">
        <v>15</v>
      </c>
      <c r="D180" s="14">
        <v>9</v>
      </c>
      <c r="E180" s="9" t="s">
        <v>8</v>
      </c>
      <c r="F180" s="14" t="s">
        <v>246</v>
      </c>
      <c r="G180" s="23">
        <v>31.5</v>
      </c>
      <c r="H180" s="19" t="s">
        <v>51</v>
      </c>
    </row>
    <row r="181" spans="1:8" ht="12.75">
      <c r="A181" s="14">
        <v>186</v>
      </c>
      <c r="B181" s="14" t="s">
        <v>104</v>
      </c>
      <c r="C181" s="14" t="s">
        <v>14</v>
      </c>
      <c r="D181" s="14">
        <v>9</v>
      </c>
      <c r="E181" s="9" t="s">
        <v>8</v>
      </c>
      <c r="F181" s="14" t="s">
        <v>227</v>
      </c>
      <c r="G181" s="23">
        <v>27</v>
      </c>
      <c r="H181" s="19" t="s">
        <v>52</v>
      </c>
    </row>
    <row r="182" spans="1:8" ht="12.75">
      <c r="A182" s="14">
        <v>187</v>
      </c>
      <c r="B182" s="14" t="s">
        <v>226</v>
      </c>
      <c r="C182" s="14" t="s">
        <v>11</v>
      </c>
      <c r="D182" s="14">
        <v>9</v>
      </c>
      <c r="E182" s="9" t="s">
        <v>8</v>
      </c>
      <c r="F182" s="14" t="s">
        <v>245</v>
      </c>
      <c r="G182" s="23">
        <v>27</v>
      </c>
      <c r="H182" s="19" t="s">
        <v>52</v>
      </c>
    </row>
    <row r="183" spans="1:8" ht="12.75">
      <c r="A183" s="14">
        <v>188</v>
      </c>
      <c r="B183" s="14" t="s">
        <v>85</v>
      </c>
      <c r="C183" s="14" t="s">
        <v>11</v>
      </c>
      <c r="D183" s="14">
        <v>10</v>
      </c>
      <c r="E183" s="9" t="s">
        <v>8</v>
      </c>
      <c r="F183" s="14" t="s">
        <v>245</v>
      </c>
      <c r="G183" s="23">
        <v>43.75</v>
      </c>
      <c r="H183" s="19" t="s">
        <v>50</v>
      </c>
    </row>
    <row r="184" spans="1:8" ht="12.75">
      <c r="A184" s="14">
        <v>189</v>
      </c>
      <c r="B184" s="14" t="s">
        <v>58</v>
      </c>
      <c r="C184" s="14" t="s">
        <v>15</v>
      </c>
      <c r="D184" s="14">
        <v>10</v>
      </c>
      <c r="E184" s="9" t="s">
        <v>8</v>
      </c>
      <c r="F184" s="14" t="s">
        <v>246</v>
      </c>
      <c r="G184" s="23">
        <v>40.75</v>
      </c>
      <c r="H184" s="19" t="s">
        <v>51</v>
      </c>
    </row>
    <row r="185" spans="1:8" ht="12.75">
      <c r="A185" s="14">
        <v>190</v>
      </c>
      <c r="B185" s="14" t="s">
        <v>106</v>
      </c>
      <c r="C185" s="14" t="s">
        <v>13</v>
      </c>
      <c r="D185" s="14">
        <v>10</v>
      </c>
      <c r="E185" s="9" t="s">
        <v>8</v>
      </c>
      <c r="F185" s="14" t="s">
        <v>120</v>
      </c>
      <c r="G185" s="23">
        <v>34.25</v>
      </c>
      <c r="H185" s="19" t="s">
        <v>52</v>
      </c>
    </row>
    <row r="186" spans="1:8" ht="12.75">
      <c r="A186" s="14">
        <v>191</v>
      </c>
      <c r="B186" s="14" t="s">
        <v>64</v>
      </c>
      <c r="C186" s="14" t="s">
        <v>10</v>
      </c>
      <c r="D186" s="14">
        <v>11</v>
      </c>
      <c r="E186" s="9" t="s">
        <v>8</v>
      </c>
      <c r="F186" s="14" t="s">
        <v>247</v>
      </c>
      <c r="G186" s="23">
        <v>43</v>
      </c>
      <c r="H186" s="19" t="s">
        <v>50</v>
      </c>
    </row>
    <row r="187" spans="1:8" ht="12.75">
      <c r="A187" s="14">
        <v>192</v>
      </c>
      <c r="B187" s="14" t="s">
        <v>197</v>
      </c>
      <c r="C187" s="14" t="s">
        <v>32</v>
      </c>
      <c r="D187" s="14">
        <v>11</v>
      </c>
      <c r="E187" s="9" t="s">
        <v>8</v>
      </c>
      <c r="F187" s="14" t="s">
        <v>249</v>
      </c>
      <c r="G187" s="23">
        <v>39.75</v>
      </c>
      <c r="H187" s="19" t="s">
        <v>51</v>
      </c>
    </row>
    <row r="188" spans="1:8" ht="12.75">
      <c r="A188" s="14">
        <v>193</v>
      </c>
      <c r="B188" s="14" t="s">
        <v>49</v>
      </c>
      <c r="C188" s="14" t="s">
        <v>11</v>
      </c>
      <c r="D188" s="14">
        <v>11</v>
      </c>
      <c r="E188" s="9" t="s">
        <v>8</v>
      </c>
      <c r="F188" s="14" t="s">
        <v>245</v>
      </c>
      <c r="G188" s="23">
        <v>27</v>
      </c>
      <c r="H188" s="19" t="s">
        <v>52</v>
      </c>
    </row>
    <row r="189" spans="1:8" ht="12.75">
      <c r="A189" s="14">
        <v>194</v>
      </c>
      <c r="B189" s="14" t="s">
        <v>213</v>
      </c>
      <c r="C189" s="14" t="s">
        <v>11</v>
      </c>
      <c r="D189" s="14">
        <v>9</v>
      </c>
      <c r="E189" s="9" t="s">
        <v>53</v>
      </c>
      <c r="F189" s="14" t="s">
        <v>248</v>
      </c>
      <c r="G189" s="23">
        <v>38</v>
      </c>
      <c r="H189" s="19" t="s">
        <v>50</v>
      </c>
    </row>
    <row r="190" spans="1:8" ht="12.75">
      <c r="A190" s="14">
        <v>195</v>
      </c>
      <c r="B190" s="14" t="s">
        <v>233</v>
      </c>
      <c r="C190" s="14" t="s">
        <v>11</v>
      </c>
      <c r="D190" s="14">
        <v>9</v>
      </c>
      <c r="E190" s="9" t="s">
        <v>53</v>
      </c>
      <c r="F190" s="14" t="s">
        <v>248</v>
      </c>
      <c r="G190" s="23">
        <v>30</v>
      </c>
      <c r="H190" s="19" t="s">
        <v>51</v>
      </c>
    </row>
    <row r="191" spans="1:8" ht="12.75">
      <c r="A191" s="14">
        <v>196</v>
      </c>
      <c r="B191" s="14" t="s">
        <v>234</v>
      </c>
      <c r="C191" s="14" t="s">
        <v>11</v>
      </c>
      <c r="D191" s="14">
        <v>9</v>
      </c>
      <c r="E191" s="9" t="s">
        <v>53</v>
      </c>
      <c r="F191" s="14" t="s">
        <v>248</v>
      </c>
      <c r="G191" s="23">
        <v>27</v>
      </c>
      <c r="H191" s="19" t="s">
        <v>52</v>
      </c>
    </row>
    <row r="192" spans="1:8" ht="12.75">
      <c r="A192" s="14">
        <v>197</v>
      </c>
      <c r="B192" s="14" t="s">
        <v>197</v>
      </c>
      <c r="C192" s="14" t="s">
        <v>32</v>
      </c>
      <c r="D192" s="14">
        <v>11</v>
      </c>
      <c r="E192" s="26" t="s">
        <v>250</v>
      </c>
      <c r="F192" s="14" t="s">
        <v>249</v>
      </c>
      <c r="G192" s="23">
        <v>64</v>
      </c>
      <c r="H192" s="19" t="s">
        <v>50</v>
      </c>
    </row>
    <row r="193" spans="1:8" ht="12.75">
      <c r="A193" s="14">
        <v>198</v>
      </c>
      <c r="B193" s="14" t="s">
        <v>62</v>
      </c>
      <c r="C193" s="14" t="s">
        <v>13</v>
      </c>
      <c r="D193" s="14">
        <v>11</v>
      </c>
      <c r="E193" s="26" t="s">
        <v>250</v>
      </c>
      <c r="F193" s="14" t="s">
        <v>120</v>
      </c>
      <c r="G193" s="14">
        <v>24</v>
      </c>
      <c r="H193" s="19" t="s">
        <v>51</v>
      </c>
    </row>
    <row r="194" spans="1:8" ht="12.75">
      <c r="A194" s="14">
        <v>199</v>
      </c>
      <c r="B194" s="14" t="s">
        <v>49</v>
      </c>
      <c r="C194" s="14" t="s">
        <v>11</v>
      </c>
      <c r="D194" s="14">
        <v>11</v>
      </c>
      <c r="E194" s="26" t="s">
        <v>250</v>
      </c>
      <c r="F194" s="14" t="s">
        <v>245</v>
      </c>
      <c r="G194" s="14">
        <v>23.5</v>
      </c>
      <c r="H194" s="19" t="s">
        <v>52</v>
      </c>
    </row>
    <row r="195" spans="1:8" ht="12.75">
      <c r="A195" s="14">
        <v>200</v>
      </c>
      <c r="B195" s="14" t="s">
        <v>251</v>
      </c>
      <c r="C195" s="14" t="s">
        <v>10</v>
      </c>
      <c r="D195" s="14">
        <v>11</v>
      </c>
      <c r="E195" s="26" t="s">
        <v>252</v>
      </c>
      <c r="F195" s="14" t="s">
        <v>253</v>
      </c>
      <c r="G195" s="14">
        <v>13</v>
      </c>
      <c r="H195" s="19" t="s">
        <v>50</v>
      </c>
    </row>
    <row r="196" spans="1:8" ht="12.75">
      <c r="A196" s="14">
        <v>201</v>
      </c>
      <c r="B196" s="14" t="s">
        <v>75</v>
      </c>
      <c r="C196" s="14" t="s">
        <v>11</v>
      </c>
      <c r="D196" s="14">
        <v>11</v>
      </c>
      <c r="E196" s="26" t="s">
        <v>252</v>
      </c>
      <c r="F196" s="14" t="s">
        <v>254</v>
      </c>
      <c r="G196" s="14">
        <v>24</v>
      </c>
      <c r="H196" s="19" t="s">
        <v>51</v>
      </c>
    </row>
    <row r="197" spans="1:8" ht="12.75">
      <c r="A197" s="14">
        <v>202</v>
      </c>
      <c r="B197" s="14" t="s">
        <v>255</v>
      </c>
      <c r="C197" s="14" t="s">
        <v>13</v>
      </c>
      <c r="D197" s="14">
        <v>11</v>
      </c>
      <c r="E197" s="26" t="s">
        <v>252</v>
      </c>
      <c r="F197" s="14" t="s">
        <v>256</v>
      </c>
      <c r="G197" s="14">
        <v>24.5</v>
      </c>
      <c r="H197" s="19" t="s">
        <v>52</v>
      </c>
    </row>
    <row r="198" spans="1:8" ht="12.75">
      <c r="A198" s="14">
        <v>203</v>
      </c>
      <c r="B198" s="14" t="s">
        <v>257</v>
      </c>
      <c r="C198" s="14" t="s">
        <v>10</v>
      </c>
      <c r="D198" s="14">
        <v>11</v>
      </c>
      <c r="E198" s="26" t="s">
        <v>252</v>
      </c>
      <c r="F198" s="14" t="s">
        <v>258</v>
      </c>
      <c r="G198" s="14">
        <v>12</v>
      </c>
      <c r="H198" s="19" t="s">
        <v>50</v>
      </c>
    </row>
    <row r="199" spans="1:8" ht="12.75">
      <c r="A199" s="14">
        <v>204</v>
      </c>
      <c r="B199" s="14" t="s">
        <v>259</v>
      </c>
      <c r="C199" s="14" t="s">
        <v>32</v>
      </c>
      <c r="D199" s="14">
        <v>11</v>
      </c>
      <c r="E199" s="26" t="s">
        <v>252</v>
      </c>
      <c r="F199" s="14" t="s">
        <v>260</v>
      </c>
      <c r="G199" s="14">
        <v>19</v>
      </c>
      <c r="H199" s="19" t="s">
        <v>51</v>
      </c>
    </row>
    <row r="200" spans="1:8" ht="12.75">
      <c r="A200" s="14">
        <v>205</v>
      </c>
      <c r="B200" s="144" t="s">
        <v>261</v>
      </c>
      <c r="C200" s="14" t="s">
        <v>16</v>
      </c>
      <c r="D200" s="14">
        <v>11</v>
      </c>
      <c r="E200" s="26" t="s">
        <v>252</v>
      </c>
      <c r="F200" s="14" t="s">
        <v>77</v>
      </c>
      <c r="G200" s="14">
        <v>23</v>
      </c>
      <c r="H200" s="19" t="s">
        <v>52</v>
      </c>
    </row>
    <row r="201" spans="1:8" ht="12.75">
      <c r="A201" s="138"/>
      <c r="B201" s="138"/>
      <c r="C201" s="141"/>
      <c r="D201" s="141"/>
      <c r="E201" s="142"/>
      <c r="F201" s="141"/>
      <c r="G201" s="141"/>
      <c r="H201" s="143"/>
    </row>
    <row r="202" spans="1:8" ht="12.75">
      <c r="A202" s="138"/>
      <c r="B202" s="138"/>
      <c r="C202" s="138"/>
      <c r="D202" s="138"/>
      <c r="E202" s="139"/>
      <c r="F202" s="138"/>
      <c r="G202" s="138"/>
      <c r="H202" s="140"/>
    </row>
    <row r="203" spans="1:8" ht="12.75">
      <c r="A203" s="138"/>
      <c r="B203" s="138"/>
      <c r="C203" s="138"/>
      <c r="D203" s="138"/>
      <c r="E203" s="139"/>
      <c r="F203" s="138"/>
      <c r="G203" s="138"/>
      <c r="H203" s="140"/>
    </row>
    <row r="204" spans="1:8" ht="12.75">
      <c r="A204" s="138"/>
      <c r="B204" s="138"/>
      <c r="C204" s="138"/>
      <c r="D204" s="138"/>
      <c r="E204" s="139"/>
      <c r="F204" s="138"/>
      <c r="G204" s="138"/>
      <c r="H204" s="140"/>
    </row>
    <row r="205" spans="1:5" ht="12.75">
      <c r="A205" s="138"/>
      <c r="B205" s="138"/>
      <c r="E205" s="5"/>
    </row>
    <row r="206" spans="1:5" ht="12.75">
      <c r="A206" s="138"/>
      <c r="B206" s="138"/>
      <c r="E206" s="5"/>
    </row>
    <row r="207" spans="1:5" ht="12.75">
      <c r="A207" s="138"/>
      <c r="B207" s="138"/>
      <c r="E207" s="5"/>
    </row>
    <row r="208" spans="1:5" ht="12.75">
      <c r="A208" s="138"/>
      <c r="B208" s="138"/>
      <c r="E208" s="5"/>
    </row>
    <row r="209" spans="1:5" ht="12.75">
      <c r="A209" s="138"/>
      <c r="B209" s="138"/>
      <c r="E209" s="5"/>
    </row>
    <row r="210" spans="1:5" ht="12.75">
      <c r="A210" s="138"/>
      <c r="B210" s="138"/>
      <c r="E210" s="5"/>
    </row>
    <row r="211" spans="1:5" ht="12.75">
      <c r="A211" s="138"/>
      <c r="B211" s="138"/>
      <c r="E211" s="5"/>
    </row>
    <row r="212" spans="1:5" ht="12.75">
      <c r="A212" s="138"/>
      <c r="B212" s="138"/>
      <c r="E212" s="5"/>
    </row>
    <row r="213" spans="1:5" ht="12.75">
      <c r="A213" s="138"/>
      <c r="B213" s="138"/>
      <c r="E213" s="5"/>
    </row>
    <row r="214" spans="1:5" ht="12.75">
      <c r="A214" s="138"/>
      <c r="B214" s="138"/>
      <c r="E214" s="5"/>
    </row>
    <row r="215" spans="1:5" ht="12.75">
      <c r="A215" s="138"/>
      <c r="B215" s="138"/>
      <c r="E215" s="5"/>
    </row>
    <row r="216" spans="1:5" ht="12.75">
      <c r="A216" s="138"/>
      <c r="B216" s="138"/>
      <c r="E216" s="5"/>
    </row>
    <row r="217" spans="1:5" ht="12.75">
      <c r="A217" s="138"/>
      <c r="B217" s="138"/>
      <c r="E217" s="5"/>
    </row>
    <row r="218" spans="1:5" ht="12.75">
      <c r="A218" s="138"/>
      <c r="B218" s="138"/>
      <c r="E218" s="5"/>
    </row>
    <row r="219" spans="1:5" ht="12.75">
      <c r="A219" s="138"/>
      <c r="B219" s="138"/>
      <c r="E219" s="5"/>
    </row>
    <row r="220" spans="1:5" ht="12.75">
      <c r="A220" s="138"/>
      <c r="B220" s="138"/>
      <c r="E220" s="5"/>
    </row>
    <row r="221" spans="1:5" ht="12.75">
      <c r="A221" s="138"/>
      <c r="B221" s="138"/>
      <c r="E221" s="5"/>
    </row>
    <row r="222" spans="1:5" ht="12.75">
      <c r="A222" s="138"/>
      <c r="B222" s="138"/>
      <c r="E222" s="5"/>
    </row>
    <row r="223" spans="1:2" ht="12.75">
      <c r="A223" s="138"/>
      <c r="B223" s="138"/>
    </row>
    <row r="224" spans="1:2" ht="12.75">
      <c r="A224" s="138"/>
      <c r="B224" s="138"/>
    </row>
    <row r="225" spans="1:2" ht="12.75">
      <c r="A225" s="138"/>
      <c r="B225" s="138"/>
    </row>
    <row r="226" spans="1:2" ht="12.75">
      <c r="A226" s="138"/>
      <c r="B226" s="138"/>
    </row>
    <row r="227" spans="1:2" ht="12.75">
      <c r="A227" s="138"/>
      <c r="B227" s="138"/>
    </row>
    <row r="228" spans="1:2" ht="12.75">
      <c r="A228" s="138"/>
      <c r="B228" s="138"/>
    </row>
    <row r="229" spans="1:2" ht="12.75">
      <c r="A229" s="138"/>
      <c r="B229" s="138"/>
    </row>
    <row r="230" spans="1:2" ht="12.75">
      <c r="A230" s="138"/>
      <c r="B230" s="138"/>
    </row>
    <row r="231" spans="1:2" ht="12.75">
      <c r="A231" s="138"/>
      <c r="B231" s="138"/>
    </row>
    <row r="232" spans="1:2" ht="12.75">
      <c r="A232" s="138"/>
      <c r="B232" s="138"/>
    </row>
    <row r="233" spans="1:2" ht="12.75">
      <c r="A233" s="138"/>
      <c r="B233" s="138"/>
    </row>
    <row r="234" spans="1:2" ht="12.75">
      <c r="A234" s="138"/>
      <c r="B234" s="138"/>
    </row>
    <row r="235" spans="1:2" ht="12.75">
      <c r="A235" s="138"/>
      <c r="B235" s="138"/>
    </row>
    <row r="236" spans="1:2" ht="12.75">
      <c r="A236" s="138"/>
      <c r="B236" s="138"/>
    </row>
    <row r="237" spans="1:2" ht="12.75">
      <c r="A237" s="138"/>
      <c r="B237" s="138"/>
    </row>
    <row r="238" spans="1:2" ht="12.75">
      <c r="A238" s="138"/>
      <c r="B238" s="138"/>
    </row>
    <row r="239" spans="1:2" ht="12.75">
      <c r="A239" s="138"/>
      <c r="B239" s="138"/>
    </row>
    <row r="240" spans="1:2" ht="12.75">
      <c r="A240" s="138"/>
      <c r="B240" s="138"/>
    </row>
    <row r="241" spans="1:2" ht="12.75">
      <c r="A241" s="138"/>
      <c r="B241" s="138"/>
    </row>
    <row r="242" spans="1:2" ht="12.75">
      <c r="A242" s="138"/>
      <c r="B242" s="138"/>
    </row>
    <row r="243" spans="1:2" ht="12.75">
      <c r="A243" s="138"/>
      <c r="B243" s="138"/>
    </row>
    <row r="244" spans="1:2" ht="12.75">
      <c r="A244" s="138"/>
      <c r="B244" s="138"/>
    </row>
    <row r="245" spans="1:2" ht="12.75">
      <c r="A245" s="138"/>
      <c r="B245" s="138"/>
    </row>
    <row r="246" spans="1:2" ht="12.75">
      <c r="A246" s="138"/>
      <c r="B246" s="138"/>
    </row>
    <row r="247" spans="1:2" ht="12.75">
      <c r="A247" s="138"/>
      <c r="B247" s="138"/>
    </row>
    <row r="248" spans="1:2" ht="12.75">
      <c r="A248" s="138"/>
      <c r="B248" s="138"/>
    </row>
    <row r="249" spans="1:2" ht="12.75">
      <c r="A249" s="138"/>
      <c r="B249" s="138"/>
    </row>
    <row r="250" spans="1:2" ht="12.75">
      <c r="A250" s="138"/>
      <c r="B250" s="138"/>
    </row>
    <row r="251" spans="1:2" ht="12.75">
      <c r="A251" s="138"/>
      <c r="B251" s="138"/>
    </row>
    <row r="252" spans="1:2" ht="12.75">
      <c r="A252" s="138"/>
      <c r="B252" s="138"/>
    </row>
    <row r="253" spans="1:2" ht="12.75">
      <c r="A253" s="138"/>
      <c r="B253" s="138"/>
    </row>
    <row r="254" spans="1:2" ht="12.75">
      <c r="A254" s="138"/>
      <c r="B254" s="138"/>
    </row>
    <row r="255" spans="1:2" ht="12.75">
      <c r="A255" s="138"/>
      <c r="B255" s="138"/>
    </row>
    <row r="256" spans="1:2" ht="12.75">
      <c r="A256" s="138"/>
      <c r="B256" s="138"/>
    </row>
    <row r="257" spans="1:2" ht="12.75">
      <c r="A257" s="138"/>
      <c r="B257" s="138"/>
    </row>
    <row r="258" spans="1:2" ht="12.75">
      <c r="A258" s="138"/>
      <c r="B258" s="138"/>
    </row>
    <row r="259" spans="1:2" ht="12.75">
      <c r="A259" s="138"/>
      <c r="B259" s="138"/>
    </row>
    <row r="260" spans="1:2" ht="12.75">
      <c r="A260" s="138"/>
      <c r="B260" s="138"/>
    </row>
    <row r="261" spans="1:2" ht="12.75">
      <c r="A261" s="138"/>
      <c r="B261" s="138"/>
    </row>
    <row r="262" spans="1:2" ht="12.75">
      <c r="A262" s="138"/>
      <c r="B262" s="138"/>
    </row>
    <row r="263" spans="1:2" ht="12.75">
      <c r="A263" s="138"/>
      <c r="B263" s="138"/>
    </row>
    <row r="264" spans="1:2" ht="12.75">
      <c r="A264" s="138"/>
      <c r="B264" s="138"/>
    </row>
    <row r="265" spans="1:2" ht="12.75">
      <c r="A265" s="138"/>
      <c r="B265" s="138"/>
    </row>
    <row r="266" spans="1:2" ht="12.75">
      <c r="A266" s="138"/>
      <c r="B266" s="138"/>
    </row>
    <row r="267" spans="1:2" ht="12.75">
      <c r="A267" s="138"/>
      <c r="B267" s="138"/>
    </row>
    <row r="268" spans="1:2" ht="12.75">
      <c r="A268" s="138"/>
      <c r="B268" s="138"/>
    </row>
    <row r="269" spans="1:2" ht="12.75">
      <c r="A269" s="138"/>
      <c r="B269" s="138"/>
    </row>
    <row r="270" spans="1:2" ht="12.75">
      <c r="A270" s="138"/>
      <c r="B270" s="138"/>
    </row>
    <row r="271" spans="1:2" ht="12.75">
      <c r="A271" s="138"/>
      <c r="B271" s="138"/>
    </row>
    <row r="272" spans="1:2" ht="12.75">
      <c r="A272" s="138"/>
      <c r="B272" s="138"/>
    </row>
    <row r="273" spans="1:2" ht="12.75">
      <c r="A273" s="138"/>
      <c r="B273" s="138"/>
    </row>
    <row r="274" spans="1:2" ht="12.75">
      <c r="A274" s="138"/>
      <c r="B274" s="138"/>
    </row>
    <row r="275" spans="1:2" ht="12.75">
      <c r="A275" s="138"/>
      <c r="B275" s="138"/>
    </row>
    <row r="276" spans="1:2" ht="12.75">
      <c r="A276" s="138"/>
      <c r="B276" s="138"/>
    </row>
    <row r="277" spans="1:2" ht="12.75">
      <c r="A277" s="138"/>
      <c r="B277" s="138"/>
    </row>
    <row r="278" spans="1:2" ht="12.75">
      <c r="A278" s="138"/>
      <c r="B278" s="138"/>
    </row>
    <row r="279" spans="1:2" ht="12.75">
      <c r="A279" s="138"/>
      <c r="B279" s="138"/>
    </row>
    <row r="280" spans="1:2" ht="12.75">
      <c r="A280" s="138"/>
      <c r="B280" s="138"/>
    </row>
    <row r="281" spans="1:2" ht="12.75">
      <c r="A281" s="138"/>
      <c r="B281" s="138"/>
    </row>
    <row r="282" spans="1:2" ht="12.75">
      <c r="A282" s="138"/>
      <c r="B282" s="138"/>
    </row>
    <row r="283" spans="1:2" ht="12.75">
      <c r="A283" s="138"/>
      <c r="B283" s="138"/>
    </row>
    <row r="284" spans="1:2" ht="12.75">
      <c r="A284" s="138"/>
      <c r="B284" s="138"/>
    </row>
    <row r="285" spans="1:2" ht="12.75">
      <c r="A285" s="138"/>
      <c r="B285" s="138"/>
    </row>
    <row r="286" spans="1:2" ht="12.75">
      <c r="A286" s="138"/>
      <c r="B286" s="138"/>
    </row>
    <row r="287" spans="1:2" ht="12.75">
      <c r="A287" s="138"/>
      <c r="B287" s="138"/>
    </row>
    <row r="288" spans="1:2" ht="12.75">
      <c r="A288" s="138"/>
      <c r="B288" s="138"/>
    </row>
    <row r="289" spans="1:2" ht="12.75">
      <c r="A289" s="138"/>
      <c r="B289" s="138"/>
    </row>
    <row r="290" spans="1:2" ht="12.75">
      <c r="A290" s="138"/>
      <c r="B290" s="138"/>
    </row>
    <row r="291" spans="1:2" ht="12.75">
      <c r="A291" s="138"/>
      <c r="B291" s="138"/>
    </row>
    <row r="292" spans="1:2" ht="12.75">
      <c r="A292" s="138"/>
      <c r="B292" s="138"/>
    </row>
    <row r="293" spans="1:2" ht="12.75">
      <c r="A293" s="138"/>
      <c r="B293" s="138"/>
    </row>
    <row r="294" spans="1:2" ht="12.75">
      <c r="A294" s="138"/>
      <c r="B294" s="138"/>
    </row>
    <row r="295" spans="1:2" ht="12.75">
      <c r="A295" s="138"/>
      <c r="B295" s="138"/>
    </row>
    <row r="296" spans="1:2" ht="12.75">
      <c r="A296" s="138"/>
      <c r="B296" s="138"/>
    </row>
    <row r="297" spans="1:2" ht="12.75">
      <c r="A297" s="138"/>
      <c r="B297" s="138"/>
    </row>
    <row r="298" spans="1:2" ht="12.75">
      <c r="A298" s="138"/>
      <c r="B298" s="138"/>
    </row>
    <row r="299" spans="1:2" ht="12.75">
      <c r="A299" s="138"/>
      <c r="B299" s="138"/>
    </row>
    <row r="300" spans="1:2" ht="12.75">
      <c r="A300" s="138"/>
      <c r="B300" s="138"/>
    </row>
    <row r="301" spans="1:2" ht="12.75">
      <c r="A301" s="138"/>
      <c r="B301" s="138"/>
    </row>
    <row r="302" spans="1:2" ht="12.75">
      <c r="A302" s="138"/>
      <c r="B302" s="138"/>
    </row>
    <row r="303" spans="1:2" ht="12.75">
      <c r="A303" s="138"/>
      <c r="B303" s="138"/>
    </row>
    <row r="304" spans="1:2" ht="12.75">
      <c r="A304" s="138"/>
      <c r="B304" s="138"/>
    </row>
    <row r="305" spans="1:2" ht="12.75">
      <c r="A305" s="138"/>
      <c r="B305" s="138"/>
    </row>
    <row r="306" spans="1:2" ht="12.75">
      <c r="A306" s="138"/>
      <c r="B306" s="138"/>
    </row>
    <row r="307" spans="1:2" ht="12.75">
      <c r="A307" s="138"/>
      <c r="B307" s="138"/>
    </row>
    <row r="308" spans="1:2" ht="12.75">
      <c r="A308" s="138"/>
      <c r="B308" s="138"/>
    </row>
    <row r="309" spans="1:2" ht="12.75">
      <c r="A309" s="138"/>
      <c r="B309" s="138"/>
    </row>
    <row r="310" spans="1:2" ht="12.75">
      <c r="A310" s="138"/>
      <c r="B310" s="138"/>
    </row>
    <row r="311" spans="1:2" ht="12.75">
      <c r="A311" s="138"/>
      <c r="B311" s="138"/>
    </row>
    <row r="312" spans="1:2" ht="12.75">
      <c r="A312" s="138"/>
      <c r="B312" s="138"/>
    </row>
    <row r="313" spans="1:2" ht="12.75">
      <c r="A313" s="138"/>
      <c r="B313" s="138"/>
    </row>
    <row r="314" spans="1:2" ht="12.75">
      <c r="A314" s="138"/>
      <c r="B314" s="138"/>
    </row>
    <row r="315" spans="1:2" ht="12.75">
      <c r="A315" s="138"/>
      <c r="B315" s="138"/>
    </row>
    <row r="316" spans="1:2" ht="12.75">
      <c r="A316" s="138"/>
      <c r="B316" s="138"/>
    </row>
    <row r="317" spans="1:2" ht="12.75">
      <c r="A317" s="138"/>
      <c r="B317" s="138"/>
    </row>
    <row r="318" spans="1:2" ht="12.75">
      <c r="A318" s="138"/>
      <c r="B318" s="138"/>
    </row>
    <row r="319" spans="1:2" ht="12.75">
      <c r="A319" s="138"/>
      <c r="B319" s="138"/>
    </row>
    <row r="320" spans="1:2" ht="12.75">
      <c r="A320" s="138"/>
      <c r="B320" s="138"/>
    </row>
    <row r="321" spans="1:2" ht="12.75">
      <c r="A321" s="138"/>
      <c r="B321" s="138"/>
    </row>
    <row r="322" spans="1:2" ht="12.75">
      <c r="A322" s="138"/>
      <c r="B322" s="138"/>
    </row>
    <row r="323" spans="1:2" ht="12.75">
      <c r="A323" s="138"/>
      <c r="B323" s="138"/>
    </row>
    <row r="324" spans="1:2" ht="12.75">
      <c r="A324" s="138"/>
      <c r="B324" s="138"/>
    </row>
    <row r="325" spans="1:2" ht="12.75">
      <c r="A325" s="138"/>
      <c r="B325" s="138"/>
    </row>
    <row r="326" spans="1:2" ht="12.75">
      <c r="A326" s="138"/>
      <c r="B326" s="138"/>
    </row>
    <row r="327" spans="1:2" ht="12.75">
      <c r="A327" s="138"/>
      <c r="B327" s="138"/>
    </row>
    <row r="328" spans="1:2" ht="12.75">
      <c r="A328" s="138"/>
      <c r="B328" s="138"/>
    </row>
    <row r="329" spans="1:2" ht="12.75">
      <c r="A329" s="138"/>
      <c r="B329" s="138"/>
    </row>
    <row r="330" spans="1:2" ht="12.75">
      <c r="A330" s="138"/>
      <c r="B330" s="138"/>
    </row>
    <row r="331" spans="1:2" ht="12.75">
      <c r="A331" s="138"/>
      <c r="B331" s="138"/>
    </row>
    <row r="332" spans="1:2" ht="12.75">
      <c r="A332" s="138"/>
      <c r="B332" s="138"/>
    </row>
    <row r="333" spans="1:2" ht="12.75">
      <c r="A333" s="138"/>
      <c r="B333" s="138"/>
    </row>
    <row r="334" spans="1:2" ht="12.75">
      <c r="A334" s="138"/>
      <c r="B334" s="138"/>
    </row>
    <row r="335" spans="1:2" ht="12.75">
      <c r="A335" s="138"/>
      <c r="B335" s="138"/>
    </row>
    <row r="336" spans="1:2" ht="12.75">
      <c r="A336" s="138"/>
      <c r="B336" s="138"/>
    </row>
    <row r="337" spans="1:2" ht="12.75">
      <c r="A337" s="138"/>
      <c r="B337" s="138"/>
    </row>
    <row r="338" spans="1:2" ht="12.75">
      <c r="A338" s="138"/>
      <c r="B338" s="138"/>
    </row>
    <row r="339" spans="1:2" ht="12.75">
      <c r="A339" s="138"/>
      <c r="B339" s="138"/>
    </row>
    <row r="340" spans="1:2" ht="12.75">
      <c r="A340" s="138"/>
      <c r="B340" s="138"/>
    </row>
    <row r="341" spans="1:2" ht="12.75">
      <c r="A341" s="138"/>
      <c r="B341" s="138"/>
    </row>
    <row r="342" spans="1:2" ht="12.75">
      <c r="A342" s="138"/>
      <c r="B342" s="138"/>
    </row>
    <row r="343" spans="1:2" ht="12.75">
      <c r="A343" s="138"/>
      <c r="B343" s="138"/>
    </row>
    <row r="344" spans="1:2" ht="12.75">
      <c r="A344" s="138"/>
      <c r="B344" s="138"/>
    </row>
    <row r="345" spans="1:2" ht="12.75">
      <c r="A345" s="138"/>
      <c r="B345" s="138"/>
    </row>
    <row r="346" spans="1:2" ht="12.75">
      <c r="A346" s="138"/>
      <c r="B346" s="138"/>
    </row>
    <row r="347" spans="1:2" ht="12.75">
      <c r="A347" s="138"/>
      <c r="B347" s="138"/>
    </row>
    <row r="348" spans="1:2" ht="12.75">
      <c r="A348" s="138"/>
      <c r="B348" s="138"/>
    </row>
    <row r="349" spans="1:2" ht="12.75">
      <c r="A349" s="138"/>
      <c r="B349" s="138"/>
    </row>
    <row r="350" spans="1:2" ht="12.75">
      <c r="A350" s="138"/>
      <c r="B350" s="138"/>
    </row>
    <row r="351" spans="1:2" ht="12.75">
      <c r="A351" s="138"/>
      <c r="B351" s="138"/>
    </row>
    <row r="352" spans="1:2" ht="12.75">
      <c r="A352" s="138"/>
      <c r="B352" s="138"/>
    </row>
    <row r="353" spans="1:2" ht="12.75">
      <c r="A353" s="138"/>
      <c r="B353" s="138"/>
    </row>
    <row r="354" spans="1:2" ht="12.75">
      <c r="A354" s="138"/>
      <c r="B354" s="138"/>
    </row>
    <row r="355" spans="1:2" ht="12.75">
      <c r="A355" s="138"/>
      <c r="B355" s="138"/>
    </row>
    <row r="356" spans="1:2" ht="12.75">
      <c r="A356" s="138"/>
      <c r="B356" s="138"/>
    </row>
    <row r="357" spans="1:2" ht="12.75">
      <c r="A357" s="138"/>
      <c r="B357" s="138"/>
    </row>
    <row r="358" spans="1:2" ht="12.75">
      <c r="A358" s="138"/>
      <c r="B358" s="138"/>
    </row>
    <row r="359" spans="1:2" ht="12.75">
      <c r="A359" s="138"/>
      <c r="B359" s="138"/>
    </row>
    <row r="360" spans="1:2" ht="12.75">
      <c r="A360" s="138"/>
      <c r="B360" s="138"/>
    </row>
    <row r="361" spans="1:2" ht="12.75">
      <c r="A361" s="138"/>
      <c r="B361" s="138"/>
    </row>
    <row r="362" spans="1:2" ht="12.75">
      <c r="A362" s="138"/>
      <c r="B362" s="138"/>
    </row>
    <row r="363" spans="1:2" ht="12.75">
      <c r="A363" s="138"/>
      <c r="B363" s="138"/>
    </row>
    <row r="364" spans="1:2" ht="12.75">
      <c r="A364" s="138"/>
      <c r="B364" s="138"/>
    </row>
    <row r="365" spans="1:2" ht="12.75">
      <c r="A365" s="138"/>
      <c r="B365" s="138"/>
    </row>
    <row r="366" spans="1:2" ht="12.75">
      <c r="A366" s="138"/>
      <c r="B366" s="138"/>
    </row>
    <row r="367" spans="1:2" ht="12.75">
      <c r="A367" s="138"/>
      <c r="B367" s="138"/>
    </row>
    <row r="368" spans="1:2" ht="12.75">
      <c r="A368" s="138"/>
      <c r="B368" s="138"/>
    </row>
    <row r="369" spans="1:2" ht="12.75">
      <c r="A369" s="138"/>
      <c r="B369" s="138"/>
    </row>
    <row r="370" spans="1:2" ht="12.75">
      <c r="A370" s="138"/>
      <c r="B370" s="138"/>
    </row>
    <row r="371" spans="1:2" ht="12.75">
      <c r="A371" s="138"/>
      <c r="B371" s="138"/>
    </row>
    <row r="372" spans="1:2" ht="12.75">
      <c r="A372" s="138"/>
      <c r="B372" s="138"/>
    </row>
    <row r="373" spans="1:2" ht="12.75">
      <c r="A373" s="138"/>
      <c r="B373" s="138"/>
    </row>
    <row r="374" spans="1:2" ht="12.75">
      <c r="A374" s="138"/>
      <c r="B374" s="138"/>
    </row>
    <row r="375" spans="1:2" ht="12.75">
      <c r="A375" s="138"/>
      <c r="B375" s="138"/>
    </row>
    <row r="376" spans="1:2" ht="12.75">
      <c r="A376" s="138"/>
      <c r="B376" s="138"/>
    </row>
    <row r="377" spans="1:2" ht="12.75">
      <c r="A377" s="138"/>
      <c r="B377" s="138"/>
    </row>
    <row r="378" spans="1:2" ht="12.75">
      <c r="A378" s="138"/>
      <c r="B378" s="138"/>
    </row>
    <row r="379" spans="1:2" ht="12.75">
      <c r="A379" s="138"/>
      <c r="B379" s="138"/>
    </row>
    <row r="380" spans="1:2" ht="12.75">
      <c r="A380" s="138"/>
      <c r="B380" s="138"/>
    </row>
    <row r="381" spans="1:2" ht="12.75">
      <c r="A381" s="138"/>
      <c r="B381" s="138"/>
    </row>
    <row r="382" spans="1:2" ht="12.75">
      <c r="A382" s="138"/>
      <c r="B382" s="138"/>
    </row>
    <row r="383" spans="1:2" ht="12.75">
      <c r="A383" s="138"/>
      <c r="B383" s="138"/>
    </row>
    <row r="384" spans="1:2" ht="12.75">
      <c r="A384" s="138"/>
      <c r="B384" s="138"/>
    </row>
    <row r="385" spans="1:2" ht="12.75">
      <c r="A385" s="138"/>
      <c r="B385" s="138"/>
    </row>
    <row r="386" spans="1:2" ht="12.75">
      <c r="A386" s="138"/>
      <c r="B386" s="138"/>
    </row>
    <row r="387" spans="1:2" ht="12.75">
      <c r="A387" s="138"/>
      <c r="B387" s="138"/>
    </row>
    <row r="388" spans="1:2" ht="12.75">
      <c r="A388" s="138"/>
      <c r="B388" s="138"/>
    </row>
    <row r="389" spans="1:2" ht="12.75">
      <c r="A389" s="138"/>
      <c r="B389" s="138"/>
    </row>
    <row r="390" spans="1:2" ht="12.75">
      <c r="A390" s="138"/>
      <c r="B390" s="138"/>
    </row>
    <row r="391" spans="1:2" ht="12.75">
      <c r="A391" s="138"/>
      <c r="B391" s="138"/>
    </row>
    <row r="392" spans="1:2" ht="12.75">
      <c r="A392" s="138"/>
      <c r="B392" s="138"/>
    </row>
    <row r="393" spans="1:2" ht="12.75">
      <c r="A393" s="138"/>
      <c r="B393" s="138"/>
    </row>
    <row r="394" spans="1:2" ht="12.75">
      <c r="A394" s="138"/>
      <c r="B394" s="138"/>
    </row>
    <row r="395" spans="1:2" ht="12.75">
      <c r="A395" s="138"/>
      <c r="B395" s="138"/>
    </row>
    <row r="396" spans="1:2" ht="12.75">
      <c r="A396" s="138"/>
      <c r="B396" s="138"/>
    </row>
    <row r="397" spans="1:2" ht="12.75">
      <c r="A397" s="138"/>
      <c r="B397" s="138"/>
    </row>
    <row r="398" spans="1:2" ht="12.75">
      <c r="A398" s="138"/>
      <c r="B398" s="138"/>
    </row>
    <row r="399" spans="1:2" ht="12.75">
      <c r="A399" s="138"/>
      <c r="B399" s="138"/>
    </row>
    <row r="400" spans="1:2" ht="12.75">
      <c r="A400" s="138"/>
      <c r="B400" s="138"/>
    </row>
    <row r="401" spans="1:2" ht="12.75">
      <c r="A401" s="138"/>
      <c r="B401" s="138"/>
    </row>
    <row r="402" spans="1:2" ht="12.75">
      <c r="A402" s="138"/>
      <c r="B402" s="138"/>
    </row>
    <row r="403" spans="1:2" ht="12.75">
      <c r="A403" s="138"/>
      <c r="B403" s="138"/>
    </row>
    <row r="404" spans="1:2" ht="12.75">
      <c r="A404" s="138"/>
      <c r="B404" s="138"/>
    </row>
    <row r="405" spans="1:2" ht="12.75">
      <c r="A405" s="138"/>
      <c r="B405" s="138"/>
    </row>
    <row r="406" spans="1:2" ht="12.75">
      <c r="A406" s="138"/>
      <c r="B406" s="138"/>
    </row>
    <row r="407" spans="1:2" ht="12.75">
      <c r="A407" s="138"/>
      <c r="B407" s="138"/>
    </row>
    <row r="408" spans="1:2" ht="12.75">
      <c r="A408" s="138"/>
      <c r="B408" s="138"/>
    </row>
    <row r="409" spans="1:2" ht="12.75">
      <c r="A409" s="138"/>
      <c r="B409" s="138"/>
    </row>
    <row r="410" spans="1:2" ht="12.75">
      <c r="A410" s="138"/>
      <c r="B410" s="138"/>
    </row>
    <row r="411" spans="1:2" ht="12.75">
      <c r="A411" s="138"/>
      <c r="B411" s="138"/>
    </row>
    <row r="412" spans="1:2" ht="12.75">
      <c r="A412" s="138"/>
      <c r="B412" s="138"/>
    </row>
    <row r="413" spans="1:2" ht="12.75">
      <c r="A413" s="138"/>
      <c r="B413" s="138"/>
    </row>
    <row r="414" spans="1:2" ht="12.75">
      <c r="A414" s="138"/>
      <c r="B414" s="138"/>
    </row>
    <row r="415" spans="1:2" ht="12.75">
      <c r="A415" s="138"/>
      <c r="B415" s="138"/>
    </row>
    <row r="416" spans="1:2" ht="12.75">
      <c r="A416" s="138"/>
      <c r="B416" s="138"/>
    </row>
    <row r="417" spans="1:2" ht="12.75">
      <c r="A417" s="138"/>
      <c r="B417" s="138"/>
    </row>
    <row r="418" spans="1:2" ht="12.75">
      <c r="A418" s="138"/>
      <c r="B418" s="138"/>
    </row>
    <row r="419" spans="1:2" ht="12.75">
      <c r="A419" s="138"/>
      <c r="B419" s="138"/>
    </row>
    <row r="420" spans="1:2" ht="12.75">
      <c r="A420" s="138"/>
      <c r="B420" s="138"/>
    </row>
    <row r="421" spans="1:2" ht="12.75">
      <c r="A421" s="138"/>
      <c r="B421" s="138"/>
    </row>
    <row r="422" spans="1:2" ht="12.75">
      <c r="A422" s="138"/>
      <c r="B422" s="138"/>
    </row>
    <row r="423" spans="1:2" ht="12.75">
      <c r="A423" s="138"/>
      <c r="B423" s="138"/>
    </row>
    <row r="424" spans="1:2" ht="12.75">
      <c r="A424" s="138"/>
      <c r="B424" s="138"/>
    </row>
    <row r="425" spans="1:2" ht="12.75">
      <c r="A425" s="138"/>
      <c r="B425" s="138"/>
    </row>
    <row r="426" spans="1:2" ht="12.75">
      <c r="A426" s="138"/>
      <c r="B426" s="138"/>
    </row>
    <row r="427" spans="1:2" ht="12.75">
      <c r="A427" s="138"/>
      <c r="B427" s="138"/>
    </row>
    <row r="428" spans="1:2" ht="12.75">
      <c r="A428" s="138"/>
      <c r="B428" s="138"/>
    </row>
    <row r="429" spans="1:2" ht="12.75">
      <c r="A429" s="138"/>
      <c r="B429" s="138"/>
    </row>
    <row r="430" spans="1:2" ht="12.75">
      <c r="A430" s="138"/>
      <c r="B430" s="138"/>
    </row>
    <row r="431" spans="1:2" ht="12.75">
      <c r="A431" s="138"/>
      <c r="B431" s="138"/>
    </row>
    <row r="432" spans="1:2" ht="12.75">
      <c r="A432" s="138"/>
      <c r="B432" s="138"/>
    </row>
    <row r="433" spans="1:2" ht="12.75">
      <c r="A433" s="138"/>
      <c r="B433" s="138"/>
    </row>
    <row r="434" spans="1:2" ht="12.75">
      <c r="A434" s="138"/>
      <c r="B434" s="138"/>
    </row>
    <row r="435" spans="1:2" ht="12.75">
      <c r="A435" s="138"/>
      <c r="B435" s="138"/>
    </row>
    <row r="436" spans="1:2" ht="12.75">
      <c r="A436" s="138"/>
      <c r="B436" s="138"/>
    </row>
    <row r="437" spans="1:2" ht="12.75">
      <c r="A437" s="138"/>
      <c r="B437" s="138"/>
    </row>
    <row r="438" spans="1:2" ht="12.75">
      <c r="A438" s="138"/>
      <c r="B438" s="138"/>
    </row>
    <row r="439" spans="1:2" ht="12.75">
      <c r="A439" s="138"/>
      <c r="B439" s="138"/>
    </row>
    <row r="440" spans="1:2" ht="12.75">
      <c r="A440" s="138"/>
      <c r="B440" s="138"/>
    </row>
    <row r="441" spans="1:2" ht="12.75">
      <c r="A441" s="138"/>
      <c r="B441" s="138"/>
    </row>
    <row r="442" spans="1:2" ht="12.75">
      <c r="A442" s="138"/>
      <c r="B442" s="138"/>
    </row>
    <row r="443" spans="1:2" ht="12.75">
      <c r="A443" s="138"/>
      <c r="B443" s="138"/>
    </row>
    <row r="444" spans="1:2" ht="12.75">
      <c r="A444" s="138"/>
      <c r="B444" s="138"/>
    </row>
    <row r="445" spans="1:2" ht="12.75">
      <c r="A445" s="138"/>
      <c r="B445" s="138"/>
    </row>
    <row r="446" spans="1:2" ht="12.75">
      <c r="A446" s="138"/>
      <c r="B446" s="138"/>
    </row>
    <row r="447" spans="1:2" ht="12.75">
      <c r="A447" s="138"/>
      <c r="B447" s="138"/>
    </row>
    <row r="448" spans="1:2" ht="12.75">
      <c r="A448" s="138"/>
      <c r="B448" s="138"/>
    </row>
    <row r="449" spans="1:2" ht="12.75">
      <c r="A449" s="138"/>
      <c r="B449" s="138"/>
    </row>
    <row r="450" spans="1:2" ht="12.75">
      <c r="A450" s="138"/>
      <c r="B450" s="138"/>
    </row>
    <row r="451" spans="1:2" ht="12.75">
      <c r="A451" s="138"/>
      <c r="B451" s="138"/>
    </row>
    <row r="452" spans="1:2" ht="12.75">
      <c r="A452" s="138"/>
      <c r="B452" s="138"/>
    </row>
    <row r="453" spans="1:2" ht="12.75">
      <c r="A453" s="138"/>
      <c r="B453" s="138"/>
    </row>
    <row r="454" spans="1:2" ht="12.75">
      <c r="A454" s="138"/>
      <c r="B454" s="138"/>
    </row>
    <row r="455" spans="1:2" ht="12.75">
      <c r="A455" s="138"/>
      <c r="B455" s="138"/>
    </row>
    <row r="456" spans="1:2" ht="12.75">
      <c r="A456" s="138"/>
      <c r="B456" s="138"/>
    </row>
    <row r="457" spans="1:2" ht="12.75">
      <c r="A457" s="138"/>
      <c r="B457" s="138"/>
    </row>
    <row r="458" spans="1:2" ht="12.75">
      <c r="A458" s="138"/>
      <c r="B458" s="138"/>
    </row>
    <row r="459" spans="1:2" ht="12.75">
      <c r="A459" s="138"/>
      <c r="B459" s="138"/>
    </row>
    <row r="460" spans="1:2" ht="12.75">
      <c r="A460" s="138"/>
      <c r="B460" s="138"/>
    </row>
    <row r="461" spans="1:2" ht="12.75">
      <c r="A461" s="138"/>
      <c r="B461" s="138"/>
    </row>
    <row r="462" spans="1:2" ht="12.75">
      <c r="A462" s="138"/>
      <c r="B462" s="138"/>
    </row>
    <row r="463" spans="1:2" ht="12.75">
      <c r="A463" s="138"/>
      <c r="B463" s="138"/>
    </row>
    <row r="464" spans="1:2" ht="12.75">
      <c r="A464" s="138"/>
      <c r="B464" s="138"/>
    </row>
    <row r="465" spans="1:2" ht="12.75">
      <c r="A465" s="138"/>
      <c r="B465" s="138"/>
    </row>
    <row r="466" spans="1:2" ht="12.75">
      <c r="A466" s="138"/>
      <c r="B466" s="138"/>
    </row>
    <row r="467" spans="1:2" ht="12.75">
      <c r="A467" s="138"/>
      <c r="B467" s="138"/>
    </row>
    <row r="468" spans="1:2" ht="12.75">
      <c r="A468" s="138"/>
      <c r="B468" s="138"/>
    </row>
    <row r="469" spans="1:2" ht="12.75">
      <c r="A469" s="138"/>
      <c r="B469" s="138"/>
    </row>
    <row r="470" spans="1:2" ht="12.75">
      <c r="A470" s="138"/>
      <c r="B470" s="138"/>
    </row>
    <row r="471" spans="1:2" ht="12.75">
      <c r="A471" s="138"/>
      <c r="B471" s="138"/>
    </row>
    <row r="472" spans="1:2" ht="12.75">
      <c r="A472" s="138"/>
      <c r="B472" s="138"/>
    </row>
    <row r="473" spans="1:2" ht="12.75">
      <c r="A473" s="138"/>
      <c r="B473" s="138"/>
    </row>
    <row r="474" spans="1:2" ht="12.75">
      <c r="A474" s="138"/>
      <c r="B474" s="138"/>
    </row>
    <row r="475" spans="1:2" ht="12.75">
      <c r="A475" s="138"/>
      <c r="B475" s="138"/>
    </row>
    <row r="476" spans="1:2" ht="12.75">
      <c r="A476" s="138"/>
      <c r="B476" s="138"/>
    </row>
    <row r="477" spans="1:2" ht="12.75">
      <c r="A477" s="138"/>
      <c r="B477" s="138"/>
    </row>
    <row r="478" spans="1:2" ht="12.75">
      <c r="A478" s="138"/>
      <c r="B478" s="138"/>
    </row>
    <row r="479" spans="1:2" ht="12.75">
      <c r="A479" s="138"/>
      <c r="B479" s="138"/>
    </row>
    <row r="480" spans="1:2" ht="12.75">
      <c r="A480" s="138"/>
      <c r="B480" s="138"/>
    </row>
    <row r="481" spans="1:2" ht="12.75">
      <c r="A481" s="138"/>
      <c r="B481" s="138"/>
    </row>
    <row r="482" spans="1:2" ht="12.75">
      <c r="A482" s="138"/>
      <c r="B482" s="138"/>
    </row>
    <row r="483" spans="1:2" ht="12.75">
      <c r="A483" s="138"/>
      <c r="B483" s="138"/>
    </row>
    <row r="484" spans="1:2" ht="12.75">
      <c r="A484" s="138"/>
      <c r="B484" s="138"/>
    </row>
    <row r="485" spans="1:2" ht="12.75">
      <c r="A485" s="138"/>
      <c r="B485" s="138"/>
    </row>
    <row r="486" spans="1:2" ht="12.75">
      <c r="A486" s="138"/>
      <c r="B486" s="138"/>
    </row>
    <row r="487" spans="1:2" ht="12.75">
      <c r="A487" s="138"/>
      <c r="B487" s="138"/>
    </row>
    <row r="488" spans="1:2" ht="12.75">
      <c r="A488" s="138"/>
      <c r="B488" s="138"/>
    </row>
    <row r="489" spans="1:2" ht="12.75">
      <c r="A489" s="138"/>
      <c r="B489" s="138"/>
    </row>
    <row r="490" spans="1:2" ht="12.75">
      <c r="A490" s="138"/>
      <c r="B490" s="138"/>
    </row>
    <row r="491" spans="1:2" ht="12.75">
      <c r="A491" s="138"/>
      <c r="B491" s="138"/>
    </row>
    <row r="492" spans="1:2" ht="12.75">
      <c r="A492" s="138"/>
      <c r="B492" s="138"/>
    </row>
    <row r="493" spans="1:2" ht="12.75">
      <c r="A493" s="138"/>
      <c r="B493" s="138"/>
    </row>
    <row r="494" spans="1:2" ht="12.75">
      <c r="A494" s="138"/>
      <c r="B494" s="138"/>
    </row>
    <row r="495" spans="1:2" ht="12.75">
      <c r="A495" s="138"/>
      <c r="B495" s="138"/>
    </row>
    <row r="496" spans="1:2" ht="12.75">
      <c r="A496" s="138"/>
      <c r="B496" s="138"/>
    </row>
    <row r="497" spans="1:2" ht="12.75">
      <c r="A497" s="138"/>
      <c r="B497" s="138"/>
    </row>
    <row r="498" spans="1:2" ht="12.75">
      <c r="A498" s="138"/>
      <c r="B498" s="138"/>
    </row>
    <row r="499" spans="1:2" ht="12.75">
      <c r="A499" s="138"/>
      <c r="B499" s="138"/>
    </row>
    <row r="500" spans="1:2" ht="12.75">
      <c r="A500" s="138"/>
      <c r="B500" s="138"/>
    </row>
    <row r="501" spans="1:2" ht="12.75">
      <c r="A501" s="138"/>
      <c r="B501" s="138"/>
    </row>
    <row r="502" spans="1:2" ht="12.75">
      <c r="A502" s="138"/>
      <c r="B502" s="138"/>
    </row>
    <row r="503" spans="1:2" ht="12.75">
      <c r="A503" s="138"/>
      <c r="B503" s="138"/>
    </row>
    <row r="504" spans="1:2" ht="12.75">
      <c r="A504" s="138"/>
      <c r="B504" s="138"/>
    </row>
    <row r="505" spans="1:2" ht="12.75">
      <c r="A505" s="138"/>
      <c r="B505" s="138"/>
    </row>
    <row r="506" spans="1:2" ht="12.75">
      <c r="A506" s="138"/>
      <c r="B506" s="138"/>
    </row>
    <row r="507" spans="1:2" ht="12.75">
      <c r="A507" s="138"/>
      <c r="B507" s="138"/>
    </row>
    <row r="508" spans="1:2" ht="12.75">
      <c r="A508" s="138"/>
      <c r="B508" s="138"/>
    </row>
    <row r="509" spans="1:2" ht="12.75">
      <c r="A509" s="138"/>
      <c r="B509" s="138"/>
    </row>
    <row r="510" spans="1:2" ht="12.75">
      <c r="A510" s="138"/>
      <c r="B510" s="138"/>
    </row>
    <row r="511" spans="1:2" ht="12.75">
      <c r="A511" s="138"/>
      <c r="B511" s="138"/>
    </row>
    <row r="512" spans="1:2" ht="12.75">
      <c r="A512" s="138"/>
      <c r="B512" s="138"/>
    </row>
    <row r="513" spans="1:2" ht="12.75">
      <c r="A513" s="138"/>
      <c r="B513" s="138"/>
    </row>
    <row r="514" spans="1:2" ht="12.75">
      <c r="A514" s="138"/>
      <c r="B514" s="138"/>
    </row>
    <row r="515" spans="1:2" ht="12.75">
      <c r="A515" s="138"/>
      <c r="B515" s="138"/>
    </row>
    <row r="516" spans="1:2" ht="12.75">
      <c r="A516" s="138"/>
      <c r="B516" s="138"/>
    </row>
    <row r="517" spans="1:2" ht="12.75">
      <c r="A517" s="138"/>
      <c r="B517" s="138"/>
    </row>
    <row r="518" spans="1:2" ht="12.75">
      <c r="A518" s="138"/>
      <c r="B518" s="138"/>
    </row>
    <row r="519" spans="1:2" ht="12.75">
      <c r="A519" s="138"/>
      <c r="B519" s="138"/>
    </row>
    <row r="520" spans="1:2" ht="12.75">
      <c r="A520" s="138"/>
      <c r="B520" s="138"/>
    </row>
    <row r="521" spans="1:2" ht="12.75">
      <c r="A521" s="138"/>
      <c r="B521" s="138"/>
    </row>
    <row r="522" spans="1:2" ht="12.75">
      <c r="A522" s="138"/>
      <c r="B522" s="138"/>
    </row>
    <row r="523" spans="1:2" ht="12.75">
      <c r="A523" s="138"/>
      <c r="B523" s="138"/>
    </row>
    <row r="524" spans="1:2" ht="12.75">
      <c r="A524" s="138"/>
      <c r="B524" s="138"/>
    </row>
    <row r="525" spans="1:2" ht="12.75">
      <c r="A525" s="138"/>
      <c r="B525" s="138"/>
    </row>
    <row r="526" spans="1:2" ht="12.75">
      <c r="A526" s="138"/>
      <c r="B526" s="138"/>
    </row>
    <row r="527" spans="1:2" ht="12.75">
      <c r="A527" s="138"/>
      <c r="B527" s="138"/>
    </row>
    <row r="528" spans="1:2" ht="12.75">
      <c r="A528" s="138"/>
      <c r="B528" s="138"/>
    </row>
    <row r="529" spans="1:2" ht="12.75">
      <c r="A529" s="138"/>
      <c r="B529" s="138"/>
    </row>
    <row r="530" spans="1:2" ht="12.75">
      <c r="A530" s="138"/>
      <c r="B530" s="138"/>
    </row>
    <row r="531" spans="1:2" ht="12.75">
      <c r="A531" s="138"/>
      <c r="B531" s="138"/>
    </row>
    <row r="532" spans="1:2" ht="12.75">
      <c r="A532" s="138"/>
      <c r="B532" s="138"/>
    </row>
    <row r="533" spans="1:2" ht="12.75">
      <c r="A533" s="138"/>
      <c r="B533" s="138"/>
    </row>
    <row r="534" spans="1:2" ht="12.75">
      <c r="A534" s="138"/>
      <c r="B534" s="138"/>
    </row>
    <row r="535" spans="1:2" ht="12.75">
      <c r="A535" s="138"/>
      <c r="B535" s="138"/>
    </row>
    <row r="536" spans="1:2" ht="12.75">
      <c r="A536" s="138"/>
      <c r="B536" s="138"/>
    </row>
    <row r="537" spans="1:2" ht="12.75">
      <c r="A537" s="138"/>
      <c r="B537" s="138"/>
    </row>
    <row r="538" spans="1:2" ht="12.75">
      <c r="A538" s="138"/>
      <c r="B538" s="138"/>
    </row>
    <row r="539" spans="1:2" ht="12.75">
      <c r="A539" s="138"/>
      <c r="B539" s="138"/>
    </row>
    <row r="540" spans="1:2" ht="12.75">
      <c r="A540" s="138"/>
      <c r="B540" s="138"/>
    </row>
    <row r="541" spans="1:2" ht="12.75">
      <c r="A541" s="138"/>
      <c r="B541" s="138"/>
    </row>
    <row r="542" spans="1:2" ht="12.75">
      <c r="A542" s="138"/>
      <c r="B542" s="138"/>
    </row>
    <row r="543" spans="1:2" ht="12.75">
      <c r="A543" s="138"/>
      <c r="B543" s="138"/>
    </row>
    <row r="544" spans="1:2" ht="12.75">
      <c r="A544" s="138"/>
      <c r="B544" s="138"/>
    </row>
    <row r="545" spans="1:2" ht="12.75">
      <c r="A545" s="138"/>
      <c r="B545" s="138"/>
    </row>
    <row r="546" spans="1:2" ht="12.75">
      <c r="A546" s="138"/>
      <c r="B546" s="138"/>
    </row>
    <row r="547" spans="1:2" ht="12.75">
      <c r="A547" s="138"/>
      <c r="B547" s="138"/>
    </row>
    <row r="548" spans="1:2" ht="12.75">
      <c r="A548" s="138"/>
      <c r="B548" s="138"/>
    </row>
    <row r="549" spans="1:2" ht="12.75">
      <c r="A549" s="138"/>
      <c r="B549" s="138"/>
    </row>
    <row r="550" spans="1:2" ht="12.75">
      <c r="A550" s="138"/>
      <c r="B550" s="138"/>
    </row>
    <row r="551" spans="1:2" ht="12.75">
      <c r="A551" s="138"/>
      <c r="B551" s="138"/>
    </row>
    <row r="552" spans="1:2" ht="12.75">
      <c r="A552" s="138"/>
      <c r="B552" s="138"/>
    </row>
    <row r="553" spans="1:2" ht="12.75">
      <c r="A553" s="138"/>
      <c r="B553" s="138"/>
    </row>
    <row r="554" spans="1:2" ht="12.75">
      <c r="A554" s="138"/>
      <c r="B554" s="138"/>
    </row>
    <row r="555" spans="1:2" ht="12.75">
      <c r="A555" s="138"/>
      <c r="B555" s="138"/>
    </row>
    <row r="556" spans="1:2" ht="12.75">
      <c r="A556" s="138"/>
      <c r="B556" s="138"/>
    </row>
    <row r="557" spans="1:2" ht="12.75">
      <c r="A557" s="138"/>
      <c r="B557" s="138"/>
    </row>
    <row r="558" spans="1:2" ht="12.75">
      <c r="A558" s="138"/>
      <c r="B558" s="138"/>
    </row>
    <row r="559" spans="1:2" ht="12.75">
      <c r="A559" s="138"/>
      <c r="B559" s="138"/>
    </row>
    <row r="560" spans="1:2" ht="12.75">
      <c r="A560" s="138"/>
      <c r="B560" s="138"/>
    </row>
    <row r="561" spans="1:2" ht="12.75">
      <c r="A561" s="138"/>
      <c r="B561" s="138"/>
    </row>
    <row r="562" spans="1:2" ht="12.75">
      <c r="A562" s="138"/>
      <c r="B562" s="138"/>
    </row>
    <row r="563" spans="1:2" ht="12.75">
      <c r="A563" s="138"/>
      <c r="B563" s="138"/>
    </row>
    <row r="564" spans="1:2" ht="12.75">
      <c r="A564" s="138"/>
      <c r="B564" s="138"/>
    </row>
    <row r="565" spans="1:2" ht="12.75">
      <c r="A565" s="138"/>
      <c r="B565" s="138"/>
    </row>
    <row r="566" spans="1:2" ht="12.75">
      <c r="A566" s="138"/>
      <c r="B566" s="138"/>
    </row>
    <row r="567" spans="1:2" ht="12.75">
      <c r="A567" s="138"/>
      <c r="B567" s="138"/>
    </row>
    <row r="568" spans="1:2" ht="12.75">
      <c r="A568" s="138"/>
      <c r="B568" s="138"/>
    </row>
    <row r="569" spans="1:2" ht="12.75">
      <c r="A569" s="138"/>
      <c r="B569" s="138"/>
    </row>
    <row r="570" spans="1:2" ht="12.75">
      <c r="A570" s="138"/>
      <c r="B570" s="138"/>
    </row>
    <row r="571" spans="1:2" ht="12.75">
      <c r="A571" s="138"/>
      <c r="B571" s="138"/>
    </row>
    <row r="572" spans="1:2" ht="12.75">
      <c r="A572" s="138"/>
      <c r="B572" s="138"/>
    </row>
  </sheetData>
  <sheetProtection/>
  <autoFilter ref="A2:H178"/>
  <conditionalFormatting sqref="H128:H147 H152:H432 H98:H101 H103:H122 H82 H92:H94 H46:H49 H86:H87 H40:H41 H89:H90 H3:H38 H51:H77">
    <cfRule type="cellIs" priority="6" dxfId="0" operator="between" stopIfTrue="1">
      <formula>1</formula>
      <formula>3</formula>
    </cfRule>
  </conditionalFormatting>
  <conditionalFormatting sqref="H433:H540">
    <cfRule type="cellIs" priority="7" dxfId="4" operator="between" stopIfTrue="1">
      <formula>1</formula>
      <formula>3</formula>
    </cfRule>
  </conditionalFormatting>
  <printOptions/>
  <pageMargins left="0.26" right="0.2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="106" zoomScaleNormal="106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1" sqref="AL1:BL1"/>
    </sheetView>
  </sheetViews>
  <sheetFormatPr defaultColWidth="9.00390625" defaultRowHeight="12.75"/>
  <cols>
    <col min="1" max="1" width="1.875" style="4" customWidth="1"/>
    <col min="2" max="2" width="11.375" style="4" customWidth="1"/>
    <col min="3" max="3" width="4.75390625" style="4" customWidth="1"/>
    <col min="4" max="4" width="1.75390625" style="4" customWidth="1"/>
    <col min="5" max="6" width="1.875" style="4" customWidth="1"/>
    <col min="7" max="7" width="2.125" style="4" customWidth="1"/>
    <col min="8" max="8" width="1.875" style="4" customWidth="1"/>
    <col min="9" max="9" width="2.125" style="4" customWidth="1"/>
    <col min="10" max="10" width="1.875" style="4" customWidth="1"/>
    <col min="11" max="11" width="1.75390625" style="4" customWidth="1"/>
    <col min="12" max="12" width="1.625" style="4" customWidth="1"/>
    <col min="13" max="13" width="2.125" style="4" customWidth="1"/>
    <col min="14" max="14" width="2.00390625" style="4" customWidth="1"/>
    <col min="15" max="15" width="1.875" style="4" customWidth="1"/>
    <col min="16" max="17" width="1.75390625" style="4" customWidth="1"/>
    <col min="18" max="18" width="2.00390625" style="4" customWidth="1"/>
    <col min="19" max="19" width="2.25390625" style="4" customWidth="1"/>
    <col min="20" max="20" width="2.00390625" style="4" customWidth="1"/>
    <col min="21" max="22" width="1.75390625" style="4" customWidth="1"/>
    <col min="23" max="24" width="1.875" style="4" customWidth="1"/>
    <col min="25" max="25" width="1.37890625" style="4" customWidth="1"/>
    <col min="26" max="26" width="1.875" style="4" customWidth="1"/>
    <col min="27" max="28" width="2.125" style="4" customWidth="1"/>
    <col min="29" max="29" width="2.00390625" style="4" customWidth="1"/>
    <col min="30" max="30" width="2.125" style="4" customWidth="1"/>
    <col min="31" max="31" width="1.875" style="4" customWidth="1"/>
    <col min="32" max="32" width="1.75390625" style="4" customWidth="1"/>
    <col min="33" max="34" width="1.875" style="4" customWidth="1"/>
    <col min="35" max="36" width="1.625" style="4" customWidth="1"/>
    <col min="37" max="37" width="1.75390625" style="4" customWidth="1"/>
    <col min="38" max="38" width="2.125" style="4" customWidth="1"/>
    <col min="39" max="39" width="2.00390625" style="4" customWidth="1"/>
    <col min="40" max="40" width="1.875" style="4" customWidth="1"/>
    <col min="41" max="41" width="1.625" style="4" customWidth="1"/>
    <col min="42" max="42" width="2.125" style="4" customWidth="1"/>
    <col min="43" max="43" width="1.75390625" style="4" customWidth="1"/>
    <col min="44" max="44" width="1.625" style="4" customWidth="1"/>
    <col min="45" max="45" width="2.125" style="4" customWidth="1"/>
    <col min="46" max="48" width="1.37890625" style="4" customWidth="1"/>
    <col min="49" max="49" width="2.00390625" style="4" customWidth="1"/>
    <col min="50" max="51" width="1.875" style="4" customWidth="1"/>
    <col min="52" max="52" width="1.75390625" style="4" customWidth="1"/>
    <col min="53" max="53" width="1.875" style="4" customWidth="1"/>
    <col min="54" max="54" width="2.125" style="4" customWidth="1"/>
    <col min="55" max="55" width="1.75390625" style="4" customWidth="1"/>
    <col min="56" max="61" width="2.125" style="4" customWidth="1"/>
    <col min="62" max="62" width="2.25390625" style="4" customWidth="1"/>
    <col min="63" max="63" width="2.125" style="4" customWidth="1"/>
    <col min="64" max="64" width="1.37890625" style="4" customWidth="1"/>
    <col min="65" max="65" width="0.74609375" style="4" customWidth="1"/>
    <col min="66" max="66" width="3.00390625" style="4" customWidth="1"/>
    <col min="67" max="67" width="3.25390625" style="4" customWidth="1"/>
    <col min="68" max="68" width="2.125" style="4" customWidth="1"/>
    <col min="69" max="16384" width="9.125" style="4" customWidth="1"/>
  </cols>
  <sheetData>
    <row r="1" spans="38:67" ht="12">
      <c r="AL1" s="8" t="s">
        <v>274</v>
      </c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ht="12" thickBot="1"/>
    <row r="3" spans="1:68" ht="13.5" customHeight="1" thickBot="1">
      <c r="A3" s="212" t="s">
        <v>26</v>
      </c>
      <c r="B3" s="212" t="s">
        <v>24</v>
      </c>
      <c r="C3" s="212"/>
      <c r="D3" s="214" t="s">
        <v>25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6"/>
      <c r="BN3" s="193" t="s">
        <v>42</v>
      </c>
      <c r="BO3" s="193" t="s">
        <v>43</v>
      </c>
      <c r="BP3" s="193" t="s">
        <v>29</v>
      </c>
    </row>
    <row r="4" spans="1:68" ht="106.5" customHeight="1" thickBot="1">
      <c r="A4" s="207"/>
      <c r="B4" s="207"/>
      <c r="C4" s="207"/>
      <c r="D4" s="179" t="s">
        <v>0</v>
      </c>
      <c r="E4" s="179"/>
      <c r="F4" s="179"/>
      <c r="G4" s="179" t="s">
        <v>1</v>
      </c>
      <c r="H4" s="179"/>
      <c r="I4" s="179"/>
      <c r="J4" s="179"/>
      <c r="K4" s="179" t="s">
        <v>2</v>
      </c>
      <c r="L4" s="211"/>
      <c r="M4" s="211"/>
      <c r="N4" s="211"/>
      <c r="O4" s="211"/>
      <c r="P4" s="179" t="s">
        <v>3</v>
      </c>
      <c r="Q4" s="179"/>
      <c r="R4" s="179"/>
      <c r="S4" s="179"/>
      <c r="T4" s="210" t="s">
        <v>265</v>
      </c>
      <c r="U4" s="210"/>
      <c r="V4" s="210"/>
      <c r="W4" s="210"/>
      <c r="X4" s="210"/>
      <c r="Y4" s="175" t="s">
        <v>53</v>
      </c>
      <c r="Z4" s="179" t="s">
        <v>7</v>
      </c>
      <c r="AA4" s="179"/>
      <c r="AB4" s="179"/>
      <c r="AC4" s="179"/>
      <c r="AD4" s="179"/>
      <c r="AE4" s="179" t="s">
        <v>5</v>
      </c>
      <c r="AF4" s="179"/>
      <c r="AG4" s="179"/>
      <c r="AH4" s="179"/>
      <c r="AI4" s="179" t="s">
        <v>20</v>
      </c>
      <c r="AJ4" s="179"/>
      <c r="AK4" s="179"/>
      <c r="AL4" s="179"/>
      <c r="AM4" s="179" t="s">
        <v>21</v>
      </c>
      <c r="AN4" s="179"/>
      <c r="AO4" s="179"/>
      <c r="AP4" s="179"/>
      <c r="AQ4" s="176" t="s">
        <v>22</v>
      </c>
      <c r="AR4" s="176" t="s">
        <v>23</v>
      </c>
      <c r="AS4" s="179" t="s">
        <v>6</v>
      </c>
      <c r="AT4" s="179"/>
      <c r="AU4" s="179"/>
      <c r="AV4" s="179"/>
      <c r="AW4" s="179"/>
      <c r="AX4" s="179"/>
      <c r="AY4" s="179" t="s">
        <v>4</v>
      </c>
      <c r="AZ4" s="179"/>
      <c r="BA4" s="179"/>
      <c r="BB4" s="179"/>
      <c r="BC4" s="179"/>
      <c r="BD4" s="179" t="s">
        <v>54</v>
      </c>
      <c r="BE4" s="179"/>
      <c r="BF4" s="179" t="s">
        <v>8</v>
      </c>
      <c r="BG4" s="179"/>
      <c r="BH4" s="179"/>
      <c r="BI4" s="179"/>
      <c r="BJ4" s="179" t="s">
        <v>66</v>
      </c>
      <c r="BK4" s="179"/>
      <c r="BL4" s="179" t="s">
        <v>9</v>
      </c>
      <c r="BM4" s="179"/>
      <c r="BN4" s="200"/>
      <c r="BO4" s="194"/>
      <c r="BP4" s="194"/>
    </row>
    <row r="5" spans="1:68" s="6" customFormat="1" ht="12" customHeight="1" thickBot="1">
      <c r="A5" s="213"/>
      <c r="B5" s="213"/>
      <c r="C5" s="213"/>
      <c r="D5" s="177">
        <v>9</v>
      </c>
      <c r="E5" s="177">
        <v>10</v>
      </c>
      <c r="F5" s="145">
        <v>11</v>
      </c>
      <c r="G5" s="145">
        <v>8</v>
      </c>
      <c r="H5" s="145">
        <v>9</v>
      </c>
      <c r="I5" s="145">
        <v>10</v>
      </c>
      <c r="J5" s="145">
        <v>11</v>
      </c>
      <c r="K5" s="145">
        <v>7</v>
      </c>
      <c r="L5" s="145">
        <v>8</v>
      </c>
      <c r="M5" s="145">
        <v>9</v>
      </c>
      <c r="N5" s="145">
        <v>10</v>
      </c>
      <c r="O5" s="145">
        <v>11</v>
      </c>
      <c r="P5" s="145">
        <v>8</v>
      </c>
      <c r="Q5" s="145">
        <v>9</v>
      </c>
      <c r="R5" s="145">
        <v>10</v>
      </c>
      <c r="S5" s="145">
        <v>11</v>
      </c>
      <c r="T5" s="145">
        <v>11</v>
      </c>
      <c r="U5" s="145">
        <v>8</v>
      </c>
      <c r="V5" s="145">
        <v>9</v>
      </c>
      <c r="W5" s="145">
        <v>10</v>
      </c>
      <c r="X5" s="145">
        <v>11</v>
      </c>
      <c r="Y5" s="145">
        <v>9</v>
      </c>
      <c r="Z5" s="145">
        <v>7</v>
      </c>
      <c r="AA5" s="145">
        <v>8</v>
      </c>
      <c r="AB5" s="145">
        <v>9</v>
      </c>
      <c r="AC5" s="145">
        <v>10</v>
      </c>
      <c r="AD5" s="145">
        <v>11</v>
      </c>
      <c r="AE5" s="145">
        <v>8</v>
      </c>
      <c r="AF5" s="145">
        <v>9</v>
      </c>
      <c r="AG5" s="145">
        <v>10</v>
      </c>
      <c r="AH5" s="145">
        <v>11</v>
      </c>
      <c r="AI5" s="145">
        <v>8</v>
      </c>
      <c r="AJ5" s="145">
        <v>9</v>
      </c>
      <c r="AK5" s="145">
        <v>10</v>
      </c>
      <c r="AL5" s="145">
        <v>11</v>
      </c>
      <c r="AM5" s="145">
        <v>8</v>
      </c>
      <c r="AN5" s="145">
        <v>9</v>
      </c>
      <c r="AO5" s="145">
        <v>10</v>
      </c>
      <c r="AP5" s="145">
        <v>11</v>
      </c>
      <c r="AQ5" s="145">
        <v>9</v>
      </c>
      <c r="AR5" s="145">
        <v>9</v>
      </c>
      <c r="AS5" s="145">
        <v>6</v>
      </c>
      <c r="AT5" s="145">
        <v>7</v>
      </c>
      <c r="AU5" s="145">
        <v>8</v>
      </c>
      <c r="AV5" s="145">
        <v>9</v>
      </c>
      <c r="AW5" s="145">
        <v>10</v>
      </c>
      <c r="AX5" s="145">
        <v>11</v>
      </c>
      <c r="AY5" s="145">
        <v>7</v>
      </c>
      <c r="AZ5" s="145">
        <v>8</v>
      </c>
      <c r="BA5" s="145">
        <v>9</v>
      </c>
      <c r="BB5" s="145">
        <v>10</v>
      </c>
      <c r="BC5" s="145">
        <v>11</v>
      </c>
      <c r="BD5" s="145">
        <v>10</v>
      </c>
      <c r="BE5" s="145">
        <v>11</v>
      </c>
      <c r="BF5" s="145">
        <v>8</v>
      </c>
      <c r="BG5" s="145">
        <v>9</v>
      </c>
      <c r="BH5" s="145">
        <v>10</v>
      </c>
      <c r="BI5" s="145">
        <v>11</v>
      </c>
      <c r="BJ5" s="145">
        <v>10</v>
      </c>
      <c r="BK5" s="145">
        <v>11</v>
      </c>
      <c r="BL5" s="178">
        <v>11</v>
      </c>
      <c r="BM5" s="178"/>
      <c r="BN5" s="201"/>
      <c r="BO5" s="195"/>
      <c r="BP5" s="195"/>
    </row>
    <row r="6" spans="1:68" ht="15" customHeight="1">
      <c r="A6" s="206">
        <v>1</v>
      </c>
      <c r="B6" s="208" t="s">
        <v>10</v>
      </c>
      <c r="C6" s="35" t="s">
        <v>41</v>
      </c>
      <c r="D6" s="154">
        <v>2</v>
      </c>
      <c r="E6" s="56">
        <v>1</v>
      </c>
      <c r="F6" s="59">
        <v>1</v>
      </c>
      <c r="G6" s="58">
        <v>1</v>
      </c>
      <c r="H6" s="56">
        <v>1</v>
      </c>
      <c r="I6" s="56">
        <v>1</v>
      </c>
      <c r="J6" s="59">
        <v>2</v>
      </c>
      <c r="K6" s="58">
        <v>2</v>
      </c>
      <c r="L6" s="56">
        <v>3</v>
      </c>
      <c r="M6" s="56">
        <v>2</v>
      </c>
      <c r="N6" s="56">
        <v>1</v>
      </c>
      <c r="O6" s="57">
        <v>2</v>
      </c>
      <c r="P6" s="58">
        <v>2</v>
      </c>
      <c r="Q6" s="61">
        <v>1</v>
      </c>
      <c r="R6" s="56">
        <v>1</v>
      </c>
      <c r="S6" s="59">
        <v>3</v>
      </c>
      <c r="T6" s="61">
        <v>3</v>
      </c>
      <c r="U6" s="61">
        <v>1</v>
      </c>
      <c r="V6" s="61">
        <v>1</v>
      </c>
      <c r="W6" s="56">
        <v>2</v>
      </c>
      <c r="X6" s="57">
        <v>1</v>
      </c>
      <c r="Y6" s="62">
        <v>0</v>
      </c>
      <c r="Z6" s="61">
        <v>2</v>
      </c>
      <c r="AA6" s="61">
        <v>2</v>
      </c>
      <c r="AB6" s="56">
        <v>1</v>
      </c>
      <c r="AC6" s="56">
        <v>1</v>
      </c>
      <c r="AD6" s="57">
        <v>2</v>
      </c>
      <c r="AE6" s="58">
        <v>3</v>
      </c>
      <c r="AF6" s="56">
        <v>2</v>
      </c>
      <c r="AG6" s="56">
        <v>1</v>
      </c>
      <c r="AH6" s="59">
        <v>1</v>
      </c>
      <c r="AI6" s="61">
        <v>1</v>
      </c>
      <c r="AJ6" s="61">
        <v>2</v>
      </c>
      <c r="AK6" s="56">
        <v>2</v>
      </c>
      <c r="AL6" s="57">
        <v>3</v>
      </c>
      <c r="AM6" s="58">
        <v>0</v>
      </c>
      <c r="AN6" s="61">
        <v>3</v>
      </c>
      <c r="AO6" s="56">
        <v>1</v>
      </c>
      <c r="AP6" s="59">
        <v>1</v>
      </c>
      <c r="AQ6" s="60">
        <v>1</v>
      </c>
      <c r="AR6" s="62">
        <v>1</v>
      </c>
      <c r="AS6" s="61">
        <v>4</v>
      </c>
      <c r="AT6" s="61">
        <v>1</v>
      </c>
      <c r="AU6" s="56">
        <v>2</v>
      </c>
      <c r="AV6" s="56">
        <v>1</v>
      </c>
      <c r="AW6" s="56">
        <v>4</v>
      </c>
      <c r="AX6" s="153">
        <v>1</v>
      </c>
      <c r="AY6" s="154">
        <v>1</v>
      </c>
      <c r="AZ6" s="61">
        <v>1</v>
      </c>
      <c r="BA6" s="56">
        <v>1</v>
      </c>
      <c r="BB6" s="56">
        <v>2</v>
      </c>
      <c r="BC6" s="59">
        <v>3</v>
      </c>
      <c r="BD6" s="61">
        <v>2</v>
      </c>
      <c r="BE6" s="57">
        <v>1</v>
      </c>
      <c r="BF6" s="58">
        <v>0</v>
      </c>
      <c r="BG6" s="56">
        <v>3</v>
      </c>
      <c r="BH6" s="56">
        <v>1</v>
      </c>
      <c r="BI6" s="57">
        <v>1</v>
      </c>
      <c r="BJ6" s="56">
        <v>0</v>
      </c>
      <c r="BK6" s="56">
        <v>1</v>
      </c>
      <c r="BL6" s="184">
        <v>2</v>
      </c>
      <c r="BM6" s="185"/>
      <c r="BN6" s="43">
        <f aca="true" t="shared" si="0" ref="BN6:BN14">SUM(D6:BM6)</f>
        <v>96</v>
      </c>
      <c r="BO6" s="202">
        <f>(BN6*1)+(BN7*10)</f>
        <v>796</v>
      </c>
      <c r="BP6" s="204">
        <v>1</v>
      </c>
    </row>
    <row r="7" spans="1:68" s="6" customFormat="1" ht="15" customHeight="1" thickBot="1">
      <c r="A7" s="207"/>
      <c r="B7" s="209"/>
      <c r="C7" s="165" t="s">
        <v>40</v>
      </c>
      <c r="D7" s="167">
        <v>2</v>
      </c>
      <c r="E7" s="42">
        <v>1</v>
      </c>
      <c r="F7" s="168">
        <v>1</v>
      </c>
      <c r="G7" s="44">
        <v>1</v>
      </c>
      <c r="H7" s="46">
        <v>1</v>
      </c>
      <c r="I7" s="46">
        <v>1</v>
      </c>
      <c r="J7" s="47">
        <v>1</v>
      </c>
      <c r="K7" s="55">
        <v>1</v>
      </c>
      <c r="L7" s="51">
        <v>1</v>
      </c>
      <c r="M7" s="46">
        <v>2</v>
      </c>
      <c r="N7" s="46">
        <v>1</v>
      </c>
      <c r="O7" s="45">
        <v>1</v>
      </c>
      <c r="P7" s="44">
        <v>2</v>
      </c>
      <c r="Q7" s="49">
        <v>1</v>
      </c>
      <c r="R7" s="46">
        <v>0</v>
      </c>
      <c r="S7" s="47">
        <v>3</v>
      </c>
      <c r="T7" s="49">
        <v>1</v>
      </c>
      <c r="U7" s="49">
        <v>1</v>
      </c>
      <c r="V7" s="49">
        <v>1</v>
      </c>
      <c r="W7" s="46">
        <v>2</v>
      </c>
      <c r="X7" s="45">
        <v>0</v>
      </c>
      <c r="Y7" s="50">
        <v>0</v>
      </c>
      <c r="Z7" s="49">
        <v>1</v>
      </c>
      <c r="AA7" s="49">
        <v>1</v>
      </c>
      <c r="AB7" s="46">
        <v>1</v>
      </c>
      <c r="AC7" s="46">
        <v>1</v>
      </c>
      <c r="AD7" s="45">
        <v>1</v>
      </c>
      <c r="AE7" s="44">
        <v>1</v>
      </c>
      <c r="AF7" s="46">
        <v>1</v>
      </c>
      <c r="AG7" s="46">
        <v>1</v>
      </c>
      <c r="AH7" s="47">
        <v>1</v>
      </c>
      <c r="AI7" s="49">
        <v>1</v>
      </c>
      <c r="AJ7" s="49">
        <v>2</v>
      </c>
      <c r="AK7" s="46">
        <v>1</v>
      </c>
      <c r="AL7" s="45">
        <v>2</v>
      </c>
      <c r="AM7" s="44">
        <v>0</v>
      </c>
      <c r="AN7" s="49">
        <v>3</v>
      </c>
      <c r="AO7" s="46">
        <v>1</v>
      </c>
      <c r="AP7" s="47">
        <v>1</v>
      </c>
      <c r="AQ7" s="48">
        <v>1</v>
      </c>
      <c r="AR7" s="50">
        <v>1</v>
      </c>
      <c r="AS7" s="49">
        <v>3</v>
      </c>
      <c r="AT7" s="49">
        <v>1</v>
      </c>
      <c r="AU7" s="46">
        <v>2</v>
      </c>
      <c r="AV7" s="46">
        <v>1</v>
      </c>
      <c r="AW7" s="46">
        <v>2</v>
      </c>
      <c r="AX7" s="147">
        <v>1</v>
      </c>
      <c r="AY7" s="148">
        <v>1</v>
      </c>
      <c r="AZ7" s="52">
        <v>1</v>
      </c>
      <c r="BA7" s="51">
        <v>1</v>
      </c>
      <c r="BB7" s="51">
        <v>1</v>
      </c>
      <c r="BC7" s="53">
        <v>3</v>
      </c>
      <c r="BD7" s="52">
        <v>2</v>
      </c>
      <c r="BE7" s="54">
        <v>1</v>
      </c>
      <c r="BF7" s="55">
        <v>0</v>
      </c>
      <c r="BG7" s="51">
        <v>1</v>
      </c>
      <c r="BH7" s="51">
        <v>0</v>
      </c>
      <c r="BI7" s="54">
        <v>1</v>
      </c>
      <c r="BJ7" s="51">
        <v>0</v>
      </c>
      <c r="BK7" s="51">
        <v>1</v>
      </c>
      <c r="BL7" s="186">
        <v>0</v>
      </c>
      <c r="BM7" s="187"/>
      <c r="BN7" s="33">
        <f t="shared" si="0"/>
        <v>70</v>
      </c>
      <c r="BO7" s="203"/>
      <c r="BP7" s="205"/>
    </row>
    <row r="8" spans="1:68" ht="15" customHeight="1">
      <c r="A8" s="207">
        <v>2</v>
      </c>
      <c r="B8" s="217" t="s">
        <v>11</v>
      </c>
      <c r="C8" s="35" t="s">
        <v>41</v>
      </c>
      <c r="D8" s="167">
        <v>1</v>
      </c>
      <c r="E8" s="42">
        <v>0</v>
      </c>
      <c r="F8" s="168">
        <v>1</v>
      </c>
      <c r="G8" s="58">
        <v>1</v>
      </c>
      <c r="H8" s="56">
        <v>1</v>
      </c>
      <c r="I8" s="56">
        <v>1</v>
      </c>
      <c r="J8" s="59">
        <v>1</v>
      </c>
      <c r="K8" s="36">
        <v>0</v>
      </c>
      <c r="L8" s="38">
        <v>1</v>
      </c>
      <c r="M8" s="56">
        <v>0</v>
      </c>
      <c r="N8" s="56">
        <v>0</v>
      </c>
      <c r="O8" s="57">
        <v>1</v>
      </c>
      <c r="P8" s="58">
        <v>0</v>
      </c>
      <c r="Q8" s="61">
        <v>0</v>
      </c>
      <c r="R8" s="56">
        <v>0</v>
      </c>
      <c r="S8" s="59">
        <v>0</v>
      </c>
      <c r="T8" s="61">
        <v>2</v>
      </c>
      <c r="U8" s="61">
        <v>0</v>
      </c>
      <c r="V8" s="61">
        <v>0</v>
      </c>
      <c r="W8" s="56">
        <v>0</v>
      </c>
      <c r="X8" s="57">
        <v>1</v>
      </c>
      <c r="Y8" s="62">
        <v>4</v>
      </c>
      <c r="Z8" s="61">
        <v>1</v>
      </c>
      <c r="AA8" s="61">
        <v>1</v>
      </c>
      <c r="AB8" s="56">
        <v>1</v>
      </c>
      <c r="AC8" s="56">
        <v>2</v>
      </c>
      <c r="AD8" s="57">
        <v>2</v>
      </c>
      <c r="AE8" s="58">
        <v>2</v>
      </c>
      <c r="AF8" s="56">
        <v>0</v>
      </c>
      <c r="AG8" s="56">
        <v>1</v>
      </c>
      <c r="AH8" s="59">
        <v>1</v>
      </c>
      <c r="AI8" s="61">
        <v>1</v>
      </c>
      <c r="AJ8" s="61">
        <v>1</v>
      </c>
      <c r="AK8" s="56">
        <v>1</v>
      </c>
      <c r="AL8" s="57">
        <v>1</v>
      </c>
      <c r="AM8" s="58">
        <v>0</v>
      </c>
      <c r="AN8" s="61">
        <v>1</v>
      </c>
      <c r="AO8" s="56">
        <v>0</v>
      </c>
      <c r="AP8" s="59">
        <v>0</v>
      </c>
      <c r="AQ8" s="60">
        <v>1</v>
      </c>
      <c r="AR8" s="62">
        <v>0</v>
      </c>
      <c r="AS8" s="61">
        <v>0</v>
      </c>
      <c r="AT8" s="61">
        <v>1</v>
      </c>
      <c r="AU8" s="56">
        <v>1</v>
      </c>
      <c r="AV8" s="56">
        <v>1</v>
      </c>
      <c r="AW8" s="38">
        <v>1</v>
      </c>
      <c r="AX8" s="149">
        <v>1</v>
      </c>
      <c r="AY8" s="150">
        <v>1</v>
      </c>
      <c r="AZ8" s="41">
        <v>1</v>
      </c>
      <c r="BA8" s="38">
        <v>1</v>
      </c>
      <c r="BB8" s="38">
        <v>1</v>
      </c>
      <c r="BC8" s="39">
        <v>0</v>
      </c>
      <c r="BD8" s="41">
        <v>0</v>
      </c>
      <c r="BE8" s="37">
        <v>0</v>
      </c>
      <c r="BF8" s="36">
        <v>2</v>
      </c>
      <c r="BG8" s="38">
        <v>1</v>
      </c>
      <c r="BH8" s="38">
        <v>1</v>
      </c>
      <c r="BI8" s="37">
        <v>1</v>
      </c>
      <c r="BJ8" s="38">
        <v>1</v>
      </c>
      <c r="BK8" s="38">
        <v>1</v>
      </c>
      <c r="BL8" s="182">
        <v>1</v>
      </c>
      <c r="BM8" s="183"/>
      <c r="BN8" s="43">
        <f t="shared" si="0"/>
        <v>49</v>
      </c>
      <c r="BO8" s="202">
        <f>(BN8*1)+(BN9*10)</f>
        <v>339</v>
      </c>
      <c r="BP8" s="204">
        <v>2</v>
      </c>
    </row>
    <row r="9" spans="1:68" s="6" customFormat="1" ht="15" customHeight="1" thickBot="1">
      <c r="A9" s="207"/>
      <c r="B9" s="218"/>
      <c r="C9" s="166" t="s">
        <v>40</v>
      </c>
      <c r="D9" s="167">
        <v>0</v>
      </c>
      <c r="E9" s="42">
        <v>0</v>
      </c>
      <c r="F9" s="168">
        <v>1</v>
      </c>
      <c r="G9" s="55">
        <v>1</v>
      </c>
      <c r="H9" s="51">
        <v>1</v>
      </c>
      <c r="I9" s="51">
        <v>1</v>
      </c>
      <c r="J9" s="53">
        <v>1</v>
      </c>
      <c r="K9" s="55">
        <v>0</v>
      </c>
      <c r="L9" s="51">
        <v>1</v>
      </c>
      <c r="M9" s="51">
        <v>0</v>
      </c>
      <c r="N9" s="51">
        <v>0</v>
      </c>
      <c r="O9" s="54">
        <v>0</v>
      </c>
      <c r="P9" s="55">
        <v>0</v>
      </c>
      <c r="Q9" s="52">
        <v>0</v>
      </c>
      <c r="R9" s="51">
        <v>0</v>
      </c>
      <c r="S9" s="53">
        <v>0</v>
      </c>
      <c r="T9" s="52">
        <v>1</v>
      </c>
      <c r="U9" s="52">
        <v>0</v>
      </c>
      <c r="V9" s="52">
        <v>0</v>
      </c>
      <c r="W9" s="51">
        <v>0</v>
      </c>
      <c r="X9" s="54">
        <v>0</v>
      </c>
      <c r="Y9" s="64">
        <v>3</v>
      </c>
      <c r="Z9" s="52">
        <v>1</v>
      </c>
      <c r="AA9" s="52">
        <v>0</v>
      </c>
      <c r="AB9" s="51">
        <v>1</v>
      </c>
      <c r="AC9" s="51">
        <v>1</v>
      </c>
      <c r="AD9" s="54">
        <v>2</v>
      </c>
      <c r="AE9" s="55">
        <v>1</v>
      </c>
      <c r="AF9" s="51">
        <v>0</v>
      </c>
      <c r="AG9" s="51">
        <v>1</v>
      </c>
      <c r="AH9" s="53">
        <v>1</v>
      </c>
      <c r="AI9" s="52">
        <v>0</v>
      </c>
      <c r="AJ9" s="52">
        <v>0</v>
      </c>
      <c r="AK9" s="51">
        <v>0</v>
      </c>
      <c r="AL9" s="54">
        <v>0</v>
      </c>
      <c r="AM9" s="55">
        <v>0</v>
      </c>
      <c r="AN9" s="52">
        <v>0</v>
      </c>
      <c r="AO9" s="51">
        <v>0</v>
      </c>
      <c r="AP9" s="53">
        <v>0</v>
      </c>
      <c r="AQ9" s="63">
        <v>1</v>
      </c>
      <c r="AR9" s="64">
        <v>0</v>
      </c>
      <c r="AS9" s="52">
        <v>0</v>
      </c>
      <c r="AT9" s="52">
        <v>0</v>
      </c>
      <c r="AU9" s="51">
        <v>1</v>
      </c>
      <c r="AV9" s="51">
        <v>0</v>
      </c>
      <c r="AW9" s="51">
        <v>0</v>
      </c>
      <c r="AX9" s="147">
        <v>0</v>
      </c>
      <c r="AY9" s="148">
        <v>0</v>
      </c>
      <c r="AZ9" s="52">
        <v>1</v>
      </c>
      <c r="BA9" s="51">
        <v>1</v>
      </c>
      <c r="BB9" s="51">
        <v>0</v>
      </c>
      <c r="BC9" s="53">
        <v>0</v>
      </c>
      <c r="BD9" s="52">
        <v>0</v>
      </c>
      <c r="BE9" s="147">
        <v>0</v>
      </c>
      <c r="BF9" s="148">
        <v>2</v>
      </c>
      <c r="BG9" s="51">
        <v>1</v>
      </c>
      <c r="BH9" s="51">
        <v>1</v>
      </c>
      <c r="BI9" s="54">
        <v>1</v>
      </c>
      <c r="BJ9" s="51">
        <v>1</v>
      </c>
      <c r="BK9" s="51">
        <v>0</v>
      </c>
      <c r="BL9" s="186">
        <v>1</v>
      </c>
      <c r="BM9" s="187"/>
      <c r="BN9" s="65">
        <f t="shared" si="0"/>
        <v>29</v>
      </c>
      <c r="BO9" s="203"/>
      <c r="BP9" s="205"/>
    </row>
    <row r="10" spans="1:68" ht="15" customHeight="1">
      <c r="A10" s="207">
        <v>3</v>
      </c>
      <c r="B10" s="208" t="s">
        <v>12</v>
      </c>
      <c r="C10" s="91" t="s">
        <v>41</v>
      </c>
      <c r="D10" s="167">
        <v>2</v>
      </c>
      <c r="E10" s="42">
        <v>1</v>
      </c>
      <c r="F10" s="168">
        <v>0</v>
      </c>
      <c r="G10" s="36">
        <v>0</v>
      </c>
      <c r="H10" s="38">
        <v>1</v>
      </c>
      <c r="I10" s="38">
        <v>1</v>
      </c>
      <c r="J10" s="39">
        <v>0</v>
      </c>
      <c r="K10" s="36">
        <v>1</v>
      </c>
      <c r="L10" s="38">
        <v>0</v>
      </c>
      <c r="M10" s="38">
        <v>1</v>
      </c>
      <c r="N10" s="38">
        <v>1</v>
      </c>
      <c r="O10" s="37">
        <v>0</v>
      </c>
      <c r="P10" s="36">
        <v>0</v>
      </c>
      <c r="Q10" s="41">
        <v>1</v>
      </c>
      <c r="R10" s="38">
        <v>1</v>
      </c>
      <c r="S10" s="39">
        <v>1</v>
      </c>
      <c r="T10" s="41">
        <v>2</v>
      </c>
      <c r="U10" s="41">
        <v>0</v>
      </c>
      <c r="V10" s="41">
        <v>0</v>
      </c>
      <c r="W10" s="38">
        <v>1</v>
      </c>
      <c r="X10" s="37">
        <v>1</v>
      </c>
      <c r="Y10" s="34">
        <v>0</v>
      </c>
      <c r="Z10" s="41">
        <v>1</v>
      </c>
      <c r="AA10" s="41">
        <v>1</v>
      </c>
      <c r="AB10" s="38">
        <v>2</v>
      </c>
      <c r="AC10" s="38">
        <v>1</v>
      </c>
      <c r="AD10" s="37">
        <v>0</v>
      </c>
      <c r="AE10" s="36">
        <v>1</v>
      </c>
      <c r="AF10" s="38">
        <v>1</v>
      </c>
      <c r="AG10" s="38">
        <v>1</v>
      </c>
      <c r="AH10" s="39">
        <v>0</v>
      </c>
      <c r="AI10" s="41">
        <v>1</v>
      </c>
      <c r="AJ10" s="41">
        <v>1</v>
      </c>
      <c r="AK10" s="38">
        <v>0</v>
      </c>
      <c r="AL10" s="37">
        <v>0</v>
      </c>
      <c r="AM10" s="36">
        <v>2</v>
      </c>
      <c r="AN10" s="41">
        <v>3</v>
      </c>
      <c r="AO10" s="38">
        <v>2</v>
      </c>
      <c r="AP10" s="39">
        <v>0</v>
      </c>
      <c r="AQ10" s="40">
        <v>1</v>
      </c>
      <c r="AR10" s="34">
        <v>0</v>
      </c>
      <c r="AS10" s="41">
        <v>1</v>
      </c>
      <c r="AT10" s="41">
        <v>1</v>
      </c>
      <c r="AU10" s="38">
        <v>1</v>
      </c>
      <c r="AV10" s="38">
        <v>1</v>
      </c>
      <c r="AW10" s="38">
        <v>1</v>
      </c>
      <c r="AX10" s="149">
        <v>0</v>
      </c>
      <c r="AY10" s="150">
        <v>1</v>
      </c>
      <c r="AZ10" s="38">
        <v>1</v>
      </c>
      <c r="BA10" s="38">
        <v>1</v>
      </c>
      <c r="BB10" s="38">
        <v>1</v>
      </c>
      <c r="BC10" s="38">
        <v>0</v>
      </c>
      <c r="BD10" s="38">
        <v>1</v>
      </c>
      <c r="BE10" s="149">
        <v>0</v>
      </c>
      <c r="BF10" s="150">
        <v>1</v>
      </c>
      <c r="BG10" s="38">
        <v>1</v>
      </c>
      <c r="BH10" s="38">
        <v>2</v>
      </c>
      <c r="BI10" s="38">
        <v>0</v>
      </c>
      <c r="BJ10" s="38">
        <v>1</v>
      </c>
      <c r="BK10" s="38">
        <v>1</v>
      </c>
      <c r="BL10" s="219">
        <v>1</v>
      </c>
      <c r="BM10" s="220"/>
      <c r="BN10" s="43">
        <f t="shared" si="0"/>
        <v>50</v>
      </c>
      <c r="BO10" s="202">
        <f>(BN10*1)+(BN11*10)</f>
        <v>140</v>
      </c>
      <c r="BP10" s="204">
        <v>6</v>
      </c>
    </row>
    <row r="11" spans="1:68" s="6" customFormat="1" ht="15" customHeight="1" thickBot="1">
      <c r="A11" s="207"/>
      <c r="B11" s="209"/>
      <c r="C11" s="165" t="s">
        <v>40</v>
      </c>
      <c r="D11" s="167">
        <v>0</v>
      </c>
      <c r="E11" s="42">
        <v>1</v>
      </c>
      <c r="F11" s="168">
        <v>0</v>
      </c>
      <c r="G11" s="44">
        <v>0</v>
      </c>
      <c r="H11" s="46">
        <v>0</v>
      </c>
      <c r="I11" s="46">
        <v>1</v>
      </c>
      <c r="J11" s="47">
        <v>0</v>
      </c>
      <c r="K11" s="55">
        <v>1</v>
      </c>
      <c r="L11" s="51">
        <v>0</v>
      </c>
      <c r="M11" s="46">
        <v>0</v>
      </c>
      <c r="N11" s="46">
        <v>0</v>
      </c>
      <c r="O11" s="45">
        <v>0</v>
      </c>
      <c r="P11" s="44">
        <v>0</v>
      </c>
      <c r="Q11" s="49">
        <v>0</v>
      </c>
      <c r="R11" s="46">
        <v>1</v>
      </c>
      <c r="S11" s="47">
        <v>0</v>
      </c>
      <c r="T11" s="49">
        <v>1</v>
      </c>
      <c r="U11" s="49">
        <v>0</v>
      </c>
      <c r="V11" s="49">
        <v>0</v>
      </c>
      <c r="W11" s="46">
        <v>0</v>
      </c>
      <c r="X11" s="45">
        <v>0</v>
      </c>
      <c r="Y11" s="50">
        <v>0</v>
      </c>
      <c r="Z11" s="49">
        <v>0</v>
      </c>
      <c r="AA11" s="49">
        <v>0</v>
      </c>
      <c r="AB11" s="46">
        <v>0</v>
      </c>
      <c r="AC11" s="46">
        <v>0</v>
      </c>
      <c r="AD11" s="45">
        <v>0</v>
      </c>
      <c r="AE11" s="44">
        <v>0</v>
      </c>
      <c r="AF11" s="46">
        <v>0</v>
      </c>
      <c r="AG11" s="46">
        <v>1</v>
      </c>
      <c r="AH11" s="47">
        <v>0</v>
      </c>
      <c r="AI11" s="49">
        <v>0</v>
      </c>
      <c r="AJ11" s="49">
        <v>0</v>
      </c>
      <c r="AK11" s="46">
        <v>0</v>
      </c>
      <c r="AL11" s="45">
        <v>0</v>
      </c>
      <c r="AM11" s="44">
        <v>0</v>
      </c>
      <c r="AN11" s="49">
        <v>0</v>
      </c>
      <c r="AO11" s="46">
        <v>0</v>
      </c>
      <c r="AP11" s="47">
        <v>0</v>
      </c>
      <c r="AQ11" s="48">
        <v>0</v>
      </c>
      <c r="AR11" s="50">
        <v>0</v>
      </c>
      <c r="AS11" s="49">
        <v>0</v>
      </c>
      <c r="AT11" s="49">
        <v>0</v>
      </c>
      <c r="AU11" s="46">
        <v>0</v>
      </c>
      <c r="AV11" s="46">
        <v>0</v>
      </c>
      <c r="AW11" s="46">
        <v>1</v>
      </c>
      <c r="AX11" s="151">
        <v>0</v>
      </c>
      <c r="AY11" s="152">
        <v>0</v>
      </c>
      <c r="AZ11" s="46">
        <v>0</v>
      </c>
      <c r="BA11" s="46">
        <v>1</v>
      </c>
      <c r="BB11" s="46">
        <v>0</v>
      </c>
      <c r="BC11" s="46">
        <v>0</v>
      </c>
      <c r="BD11" s="46">
        <v>1</v>
      </c>
      <c r="BE11" s="151">
        <v>0</v>
      </c>
      <c r="BF11" s="152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188">
        <v>0</v>
      </c>
      <c r="BM11" s="189"/>
      <c r="BN11" s="65">
        <f t="shared" si="0"/>
        <v>9</v>
      </c>
      <c r="BO11" s="203"/>
      <c r="BP11" s="205"/>
    </row>
    <row r="12" spans="1:68" ht="15" customHeight="1">
      <c r="A12" s="207">
        <v>4</v>
      </c>
      <c r="B12" s="217" t="s">
        <v>13</v>
      </c>
      <c r="C12" s="35" t="s">
        <v>41</v>
      </c>
      <c r="D12" s="167">
        <v>1</v>
      </c>
      <c r="E12" s="42">
        <v>1</v>
      </c>
      <c r="F12" s="168">
        <v>0</v>
      </c>
      <c r="G12" s="58">
        <v>1</v>
      </c>
      <c r="H12" s="56">
        <v>1</v>
      </c>
      <c r="I12" s="56">
        <v>0</v>
      </c>
      <c r="J12" s="59">
        <v>1</v>
      </c>
      <c r="K12" s="36">
        <v>1</v>
      </c>
      <c r="L12" s="38">
        <v>1</v>
      </c>
      <c r="M12" s="56">
        <v>1</v>
      </c>
      <c r="N12" s="56">
        <v>1</v>
      </c>
      <c r="O12" s="57">
        <v>0</v>
      </c>
      <c r="P12" s="58">
        <v>0</v>
      </c>
      <c r="Q12" s="61">
        <v>0</v>
      </c>
      <c r="R12" s="56">
        <v>1</v>
      </c>
      <c r="S12" s="59">
        <v>1</v>
      </c>
      <c r="T12" s="61">
        <v>1</v>
      </c>
      <c r="U12" s="61">
        <v>1</v>
      </c>
      <c r="V12" s="61">
        <v>0</v>
      </c>
      <c r="W12" s="56">
        <v>1</v>
      </c>
      <c r="X12" s="57">
        <v>1</v>
      </c>
      <c r="Y12" s="62">
        <v>0</v>
      </c>
      <c r="Z12" s="61">
        <v>1</v>
      </c>
      <c r="AA12" s="61">
        <v>1</v>
      </c>
      <c r="AB12" s="56">
        <v>1</v>
      </c>
      <c r="AC12" s="56">
        <v>1</v>
      </c>
      <c r="AD12" s="57">
        <v>1</v>
      </c>
      <c r="AE12" s="58">
        <v>1</v>
      </c>
      <c r="AF12" s="56">
        <v>1</v>
      </c>
      <c r="AG12" s="56">
        <v>1</v>
      </c>
      <c r="AH12" s="59">
        <v>0</v>
      </c>
      <c r="AI12" s="61">
        <v>1</v>
      </c>
      <c r="AJ12" s="61">
        <v>0</v>
      </c>
      <c r="AK12" s="56">
        <v>1</v>
      </c>
      <c r="AL12" s="57">
        <v>0</v>
      </c>
      <c r="AM12" s="58">
        <v>0</v>
      </c>
      <c r="AN12" s="61">
        <v>0</v>
      </c>
      <c r="AO12" s="56">
        <v>0</v>
      </c>
      <c r="AP12" s="59">
        <v>0</v>
      </c>
      <c r="AQ12" s="60">
        <v>0</v>
      </c>
      <c r="AR12" s="62">
        <v>1</v>
      </c>
      <c r="AS12" s="61">
        <v>1</v>
      </c>
      <c r="AT12" s="61">
        <v>1</v>
      </c>
      <c r="AU12" s="56">
        <v>1</v>
      </c>
      <c r="AV12" s="56">
        <v>1</v>
      </c>
      <c r="AW12" s="56">
        <v>1</v>
      </c>
      <c r="AX12" s="149">
        <v>1</v>
      </c>
      <c r="AY12" s="150">
        <v>0</v>
      </c>
      <c r="AZ12" s="41">
        <v>1</v>
      </c>
      <c r="BA12" s="38">
        <v>1</v>
      </c>
      <c r="BB12" s="38">
        <v>1</v>
      </c>
      <c r="BC12" s="39">
        <v>1</v>
      </c>
      <c r="BD12" s="41">
        <v>0</v>
      </c>
      <c r="BE12" s="149">
        <v>1</v>
      </c>
      <c r="BF12" s="150">
        <v>1</v>
      </c>
      <c r="BG12" s="38">
        <v>0</v>
      </c>
      <c r="BH12" s="38">
        <v>1</v>
      </c>
      <c r="BI12" s="37">
        <v>0</v>
      </c>
      <c r="BJ12" s="38">
        <v>0</v>
      </c>
      <c r="BK12" s="38">
        <v>1</v>
      </c>
      <c r="BL12" s="182">
        <v>1</v>
      </c>
      <c r="BM12" s="183"/>
      <c r="BN12" s="43">
        <f t="shared" si="0"/>
        <v>41</v>
      </c>
      <c r="BO12" s="202">
        <f>(BN12*1)+(BN13*10)</f>
        <v>251</v>
      </c>
      <c r="BP12" s="204">
        <v>4</v>
      </c>
    </row>
    <row r="13" spans="1:68" s="6" customFormat="1" ht="15" customHeight="1" thickBot="1">
      <c r="A13" s="207"/>
      <c r="B13" s="218"/>
      <c r="C13" s="166" t="s">
        <v>40</v>
      </c>
      <c r="D13" s="167">
        <v>1</v>
      </c>
      <c r="E13" s="42">
        <v>1</v>
      </c>
      <c r="F13" s="168">
        <v>0</v>
      </c>
      <c r="G13" s="55">
        <v>1</v>
      </c>
      <c r="H13" s="51">
        <v>1</v>
      </c>
      <c r="I13" s="51">
        <v>0</v>
      </c>
      <c r="J13" s="53">
        <v>1</v>
      </c>
      <c r="K13" s="55">
        <v>0</v>
      </c>
      <c r="L13" s="51">
        <v>0</v>
      </c>
      <c r="M13" s="51">
        <v>0</v>
      </c>
      <c r="N13" s="51">
        <v>0</v>
      </c>
      <c r="O13" s="54">
        <v>0</v>
      </c>
      <c r="P13" s="55">
        <v>0</v>
      </c>
      <c r="Q13" s="52">
        <v>0</v>
      </c>
      <c r="R13" s="51">
        <v>0</v>
      </c>
      <c r="S13" s="53">
        <v>0</v>
      </c>
      <c r="T13" s="52">
        <v>0</v>
      </c>
      <c r="U13" s="52">
        <v>1</v>
      </c>
      <c r="V13" s="52">
        <v>0</v>
      </c>
      <c r="W13" s="51">
        <v>0</v>
      </c>
      <c r="X13" s="54">
        <v>1</v>
      </c>
      <c r="Y13" s="64">
        <v>0</v>
      </c>
      <c r="Z13" s="52">
        <v>0</v>
      </c>
      <c r="AA13" s="52">
        <v>0</v>
      </c>
      <c r="AB13" s="51">
        <v>1</v>
      </c>
      <c r="AC13" s="51">
        <v>1</v>
      </c>
      <c r="AD13" s="54">
        <v>0</v>
      </c>
      <c r="AE13" s="55">
        <v>0</v>
      </c>
      <c r="AF13" s="51">
        <v>0</v>
      </c>
      <c r="AG13" s="51">
        <v>0</v>
      </c>
      <c r="AH13" s="53">
        <v>0</v>
      </c>
      <c r="AI13" s="52">
        <v>1</v>
      </c>
      <c r="AJ13" s="52">
        <v>0</v>
      </c>
      <c r="AK13" s="51">
        <v>1</v>
      </c>
      <c r="AL13" s="54">
        <v>0</v>
      </c>
      <c r="AM13" s="55">
        <v>0</v>
      </c>
      <c r="AN13" s="52">
        <v>0</v>
      </c>
      <c r="AO13" s="51">
        <v>0</v>
      </c>
      <c r="AP13" s="53">
        <v>0</v>
      </c>
      <c r="AQ13" s="63">
        <v>0</v>
      </c>
      <c r="AR13" s="64">
        <v>1</v>
      </c>
      <c r="AS13" s="52">
        <v>0</v>
      </c>
      <c r="AT13" s="52">
        <v>0</v>
      </c>
      <c r="AU13" s="51">
        <v>0</v>
      </c>
      <c r="AV13" s="51">
        <v>1</v>
      </c>
      <c r="AW13" s="51">
        <v>1</v>
      </c>
      <c r="AX13" s="151">
        <v>1</v>
      </c>
      <c r="AY13" s="152">
        <v>0</v>
      </c>
      <c r="AZ13" s="49">
        <v>0</v>
      </c>
      <c r="BA13" s="46">
        <v>0</v>
      </c>
      <c r="BB13" s="46">
        <v>0</v>
      </c>
      <c r="BC13" s="47">
        <v>1</v>
      </c>
      <c r="BD13" s="49">
        <v>0</v>
      </c>
      <c r="BE13" s="45">
        <v>1</v>
      </c>
      <c r="BF13" s="44">
        <v>1</v>
      </c>
      <c r="BG13" s="46">
        <v>0</v>
      </c>
      <c r="BH13" s="46">
        <v>1</v>
      </c>
      <c r="BI13" s="45">
        <v>0</v>
      </c>
      <c r="BJ13" s="46">
        <v>0</v>
      </c>
      <c r="BK13" s="46">
        <v>1</v>
      </c>
      <c r="BL13" s="221">
        <v>1</v>
      </c>
      <c r="BM13" s="222"/>
      <c r="BN13" s="33">
        <f t="shared" si="0"/>
        <v>21</v>
      </c>
      <c r="BO13" s="203"/>
      <c r="BP13" s="205"/>
    </row>
    <row r="14" spans="1:68" ht="15" customHeight="1">
      <c r="A14" s="207">
        <v>5</v>
      </c>
      <c r="B14" s="208" t="s">
        <v>14</v>
      </c>
      <c r="C14" s="91" t="s">
        <v>41</v>
      </c>
      <c r="D14" s="167">
        <v>1</v>
      </c>
      <c r="E14" s="42">
        <v>1</v>
      </c>
      <c r="F14" s="168">
        <v>0</v>
      </c>
      <c r="G14" s="36">
        <v>1</v>
      </c>
      <c r="H14" s="38">
        <v>1</v>
      </c>
      <c r="I14" s="38">
        <v>1</v>
      </c>
      <c r="J14" s="39">
        <v>1</v>
      </c>
      <c r="K14" s="36">
        <v>1</v>
      </c>
      <c r="L14" s="38">
        <v>1</v>
      </c>
      <c r="M14" s="38">
        <v>1</v>
      </c>
      <c r="N14" s="38">
        <v>1</v>
      </c>
      <c r="O14" s="37">
        <v>0</v>
      </c>
      <c r="P14" s="36">
        <v>1</v>
      </c>
      <c r="Q14" s="41">
        <v>1</v>
      </c>
      <c r="R14" s="38">
        <v>1</v>
      </c>
      <c r="S14" s="39">
        <v>0</v>
      </c>
      <c r="T14" s="41">
        <v>0</v>
      </c>
      <c r="U14" s="41">
        <v>1</v>
      </c>
      <c r="V14" s="41">
        <v>1</v>
      </c>
      <c r="W14" s="38">
        <v>0</v>
      </c>
      <c r="X14" s="37">
        <v>0</v>
      </c>
      <c r="Y14" s="34">
        <v>0</v>
      </c>
      <c r="Z14" s="41">
        <v>0</v>
      </c>
      <c r="AA14" s="41">
        <v>1</v>
      </c>
      <c r="AB14" s="38">
        <v>1</v>
      </c>
      <c r="AC14" s="38">
        <v>0</v>
      </c>
      <c r="AD14" s="37">
        <v>1</v>
      </c>
      <c r="AE14" s="36">
        <v>1</v>
      </c>
      <c r="AF14" s="38">
        <v>1</v>
      </c>
      <c r="AG14" s="38">
        <v>1</v>
      </c>
      <c r="AH14" s="39">
        <v>0</v>
      </c>
      <c r="AI14" s="41">
        <v>1</v>
      </c>
      <c r="AJ14" s="41">
        <v>0</v>
      </c>
      <c r="AK14" s="38">
        <v>0</v>
      </c>
      <c r="AL14" s="37">
        <v>0</v>
      </c>
      <c r="AM14" s="36">
        <v>0</v>
      </c>
      <c r="AN14" s="41">
        <v>0</v>
      </c>
      <c r="AO14" s="38">
        <v>0</v>
      </c>
      <c r="AP14" s="39">
        <v>0</v>
      </c>
      <c r="AQ14" s="40">
        <v>1</v>
      </c>
      <c r="AR14" s="34">
        <v>2</v>
      </c>
      <c r="AS14" s="41">
        <v>1</v>
      </c>
      <c r="AT14" s="41">
        <v>1</v>
      </c>
      <c r="AU14" s="38">
        <v>1</v>
      </c>
      <c r="AV14" s="38">
        <v>0</v>
      </c>
      <c r="AW14" s="38">
        <v>0</v>
      </c>
      <c r="AX14" s="153">
        <v>0</v>
      </c>
      <c r="AY14" s="154">
        <v>1</v>
      </c>
      <c r="AZ14" s="61">
        <v>1</v>
      </c>
      <c r="BA14" s="56">
        <v>1</v>
      </c>
      <c r="BB14" s="56">
        <v>1</v>
      </c>
      <c r="BC14" s="59">
        <v>0</v>
      </c>
      <c r="BD14" s="61">
        <v>0</v>
      </c>
      <c r="BE14" s="57">
        <v>0</v>
      </c>
      <c r="BF14" s="58">
        <v>1</v>
      </c>
      <c r="BG14" s="56">
        <v>1</v>
      </c>
      <c r="BH14" s="56">
        <v>1</v>
      </c>
      <c r="BI14" s="57">
        <v>1</v>
      </c>
      <c r="BJ14" s="56">
        <v>0</v>
      </c>
      <c r="BK14" s="56">
        <v>0</v>
      </c>
      <c r="BL14" s="184">
        <v>0</v>
      </c>
      <c r="BM14" s="185"/>
      <c r="BN14" s="43">
        <f t="shared" si="0"/>
        <v>36</v>
      </c>
      <c r="BO14" s="202">
        <f>(BN14*1)+(BN15*10)</f>
        <v>106</v>
      </c>
      <c r="BP14" s="204">
        <v>8</v>
      </c>
    </row>
    <row r="15" spans="1:68" s="6" customFormat="1" ht="15" customHeight="1" thickBot="1">
      <c r="A15" s="207"/>
      <c r="B15" s="209"/>
      <c r="C15" s="165" t="s">
        <v>40</v>
      </c>
      <c r="D15" s="167">
        <v>0</v>
      </c>
      <c r="E15" s="42">
        <v>0</v>
      </c>
      <c r="F15" s="168">
        <v>0</v>
      </c>
      <c r="G15" s="44">
        <v>0</v>
      </c>
      <c r="H15" s="46">
        <v>0</v>
      </c>
      <c r="I15" s="46">
        <v>0</v>
      </c>
      <c r="J15" s="47">
        <v>0</v>
      </c>
      <c r="K15" s="55">
        <v>0</v>
      </c>
      <c r="L15" s="51">
        <v>0</v>
      </c>
      <c r="M15" s="46">
        <v>1</v>
      </c>
      <c r="N15" s="46">
        <v>0</v>
      </c>
      <c r="O15" s="45">
        <v>0</v>
      </c>
      <c r="P15" s="44">
        <v>0</v>
      </c>
      <c r="Q15" s="49">
        <v>1</v>
      </c>
      <c r="R15" s="46">
        <v>1</v>
      </c>
      <c r="S15" s="47">
        <v>0</v>
      </c>
      <c r="T15" s="49">
        <v>0</v>
      </c>
      <c r="U15" s="49">
        <v>0</v>
      </c>
      <c r="V15" s="49">
        <v>1</v>
      </c>
      <c r="W15" s="46">
        <v>0</v>
      </c>
      <c r="X15" s="45">
        <v>0</v>
      </c>
      <c r="Y15" s="50">
        <v>0</v>
      </c>
      <c r="Z15" s="49">
        <v>0</v>
      </c>
      <c r="AA15" s="49">
        <v>0</v>
      </c>
      <c r="AB15" s="46">
        <v>0</v>
      </c>
      <c r="AC15" s="46">
        <v>0</v>
      </c>
      <c r="AD15" s="45">
        <v>0</v>
      </c>
      <c r="AE15" s="44">
        <v>0</v>
      </c>
      <c r="AF15" s="46">
        <v>0</v>
      </c>
      <c r="AG15" s="46">
        <v>0</v>
      </c>
      <c r="AH15" s="47">
        <v>0</v>
      </c>
      <c r="AI15" s="49">
        <v>0</v>
      </c>
      <c r="AJ15" s="49">
        <v>0</v>
      </c>
      <c r="AK15" s="46">
        <v>0</v>
      </c>
      <c r="AL15" s="45">
        <v>0</v>
      </c>
      <c r="AM15" s="44">
        <v>0</v>
      </c>
      <c r="AN15" s="49">
        <v>0</v>
      </c>
      <c r="AO15" s="46">
        <v>0</v>
      </c>
      <c r="AP15" s="47">
        <v>0</v>
      </c>
      <c r="AQ15" s="48">
        <v>1</v>
      </c>
      <c r="AR15" s="50">
        <v>0</v>
      </c>
      <c r="AS15" s="49">
        <v>0</v>
      </c>
      <c r="AT15" s="49">
        <v>0</v>
      </c>
      <c r="AU15" s="46">
        <v>0</v>
      </c>
      <c r="AV15" s="46">
        <v>0</v>
      </c>
      <c r="AW15" s="46">
        <v>0</v>
      </c>
      <c r="AX15" s="147">
        <v>0</v>
      </c>
      <c r="AY15" s="148">
        <v>0</v>
      </c>
      <c r="AZ15" s="52">
        <v>1</v>
      </c>
      <c r="BA15" s="51">
        <v>0</v>
      </c>
      <c r="BB15" s="51">
        <v>0</v>
      </c>
      <c r="BC15" s="53">
        <v>0</v>
      </c>
      <c r="BD15" s="52">
        <v>0</v>
      </c>
      <c r="BE15" s="54">
        <v>0</v>
      </c>
      <c r="BF15" s="55">
        <v>0</v>
      </c>
      <c r="BG15" s="51">
        <v>1</v>
      </c>
      <c r="BH15" s="51">
        <v>0</v>
      </c>
      <c r="BI15" s="54">
        <v>0</v>
      </c>
      <c r="BJ15" s="51">
        <v>0</v>
      </c>
      <c r="BK15" s="51">
        <v>0</v>
      </c>
      <c r="BL15" s="186">
        <v>0</v>
      </c>
      <c r="BM15" s="187"/>
      <c r="BN15" s="43">
        <f aca="true" t="shared" si="1" ref="BN15:BN27">SUM(D15:BM15)</f>
        <v>7</v>
      </c>
      <c r="BO15" s="203"/>
      <c r="BP15" s="205"/>
    </row>
    <row r="16" spans="1:70" ht="15" customHeight="1">
      <c r="A16" s="207">
        <v>6</v>
      </c>
      <c r="B16" s="217" t="s">
        <v>15</v>
      </c>
      <c r="C16" s="35" t="s">
        <v>41</v>
      </c>
      <c r="D16" s="169">
        <v>1</v>
      </c>
      <c r="E16" s="135">
        <v>1</v>
      </c>
      <c r="F16" s="170">
        <v>0</v>
      </c>
      <c r="G16" s="68">
        <v>1</v>
      </c>
      <c r="H16" s="66">
        <v>1</v>
      </c>
      <c r="I16" s="66">
        <v>1</v>
      </c>
      <c r="J16" s="69">
        <v>1</v>
      </c>
      <c r="K16" s="73">
        <v>1</v>
      </c>
      <c r="L16" s="74">
        <v>1</v>
      </c>
      <c r="M16" s="66">
        <v>0</v>
      </c>
      <c r="N16" s="66">
        <v>1</v>
      </c>
      <c r="O16" s="67">
        <v>0</v>
      </c>
      <c r="P16" s="68">
        <v>0</v>
      </c>
      <c r="Q16" s="70">
        <v>0</v>
      </c>
      <c r="R16" s="66">
        <v>0</v>
      </c>
      <c r="S16" s="69">
        <v>1</v>
      </c>
      <c r="T16" s="70">
        <v>2</v>
      </c>
      <c r="U16" s="70">
        <v>0</v>
      </c>
      <c r="V16" s="70">
        <v>1</v>
      </c>
      <c r="W16" s="66">
        <v>1</v>
      </c>
      <c r="X16" s="67">
        <v>1</v>
      </c>
      <c r="Y16" s="71">
        <v>0</v>
      </c>
      <c r="Z16" s="70">
        <v>0</v>
      </c>
      <c r="AA16" s="70">
        <v>1</v>
      </c>
      <c r="AB16" s="66">
        <v>1</v>
      </c>
      <c r="AC16" s="66">
        <v>1</v>
      </c>
      <c r="AD16" s="67">
        <v>1</v>
      </c>
      <c r="AE16" s="68">
        <v>1</v>
      </c>
      <c r="AF16" s="66">
        <v>1</v>
      </c>
      <c r="AG16" s="66">
        <v>1</v>
      </c>
      <c r="AH16" s="69">
        <v>0</v>
      </c>
      <c r="AI16" s="70">
        <v>1</v>
      </c>
      <c r="AJ16" s="70">
        <v>1</v>
      </c>
      <c r="AK16" s="66">
        <v>1</v>
      </c>
      <c r="AL16" s="67">
        <v>1</v>
      </c>
      <c r="AM16" s="68">
        <v>0</v>
      </c>
      <c r="AN16" s="70">
        <v>0</v>
      </c>
      <c r="AO16" s="66">
        <v>0</v>
      </c>
      <c r="AP16" s="69">
        <v>0</v>
      </c>
      <c r="AQ16" s="72">
        <v>1</v>
      </c>
      <c r="AR16" s="71">
        <v>0</v>
      </c>
      <c r="AS16" s="70">
        <v>1</v>
      </c>
      <c r="AT16" s="70">
        <v>1</v>
      </c>
      <c r="AU16" s="66">
        <v>1</v>
      </c>
      <c r="AV16" s="66">
        <v>1</v>
      </c>
      <c r="AW16" s="66">
        <v>1</v>
      </c>
      <c r="AX16" s="155">
        <v>0</v>
      </c>
      <c r="AY16" s="156">
        <v>1</v>
      </c>
      <c r="AZ16" s="75">
        <v>1</v>
      </c>
      <c r="BA16" s="74">
        <v>1</v>
      </c>
      <c r="BB16" s="74">
        <v>1</v>
      </c>
      <c r="BC16" s="76">
        <v>0</v>
      </c>
      <c r="BD16" s="75">
        <v>0</v>
      </c>
      <c r="BE16" s="77">
        <v>0</v>
      </c>
      <c r="BF16" s="73">
        <v>1</v>
      </c>
      <c r="BG16" s="74">
        <v>1</v>
      </c>
      <c r="BH16" s="74">
        <v>1</v>
      </c>
      <c r="BI16" s="77">
        <v>1</v>
      </c>
      <c r="BJ16" s="74">
        <v>0</v>
      </c>
      <c r="BK16" s="74">
        <v>0</v>
      </c>
      <c r="BL16" s="225">
        <v>0</v>
      </c>
      <c r="BM16" s="226"/>
      <c r="BN16" s="43">
        <f t="shared" si="1"/>
        <v>40</v>
      </c>
      <c r="BO16" s="202">
        <f>(BN16*1)+(BN17*10)</f>
        <v>270</v>
      </c>
      <c r="BP16" s="223">
        <v>3</v>
      </c>
      <c r="BQ16" s="24"/>
      <c r="BR16" s="24"/>
    </row>
    <row r="17" spans="1:70" s="6" customFormat="1" ht="15" customHeight="1" thickBot="1">
      <c r="A17" s="207"/>
      <c r="B17" s="218"/>
      <c r="C17" s="166" t="s">
        <v>40</v>
      </c>
      <c r="D17" s="169">
        <v>0</v>
      </c>
      <c r="E17" s="135">
        <v>0</v>
      </c>
      <c r="F17" s="170">
        <v>0</v>
      </c>
      <c r="G17" s="80">
        <v>0</v>
      </c>
      <c r="H17" s="78">
        <v>1</v>
      </c>
      <c r="I17" s="81">
        <v>1</v>
      </c>
      <c r="J17" s="82">
        <v>0</v>
      </c>
      <c r="K17" s="80">
        <v>0</v>
      </c>
      <c r="L17" s="78">
        <v>1</v>
      </c>
      <c r="M17" s="78">
        <v>0</v>
      </c>
      <c r="N17" s="78">
        <v>0</v>
      </c>
      <c r="O17" s="79">
        <v>0</v>
      </c>
      <c r="P17" s="80">
        <v>0</v>
      </c>
      <c r="Q17" s="83">
        <v>0</v>
      </c>
      <c r="R17" s="78">
        <v>0</v>
      </c>
      <c r="S17" s="82">
        <v>1</v>
      </c>
      <c r="T17" s="83">
        <v>1</v>
      </c>
      <c r="U17" s="83">
        <v>0</v>
      </c>
      <c r="V17" s="83">
        <v>1</v>
      </c>
      <c r="W17" s="78">
        <v>1</v>
      </c>
      <c r="X17" s="79">
        <v>1</v>
      </c>
      <c r="Y17" s="84">
        <v>0</v>
      </c>
      <c r="Z17" s="83">
        <v>0</v>
      </c>
      <c r="AA17" s="83">
        <v>0</v>
      </c>
      <c r="AB17" s="78">
        <v>1</v>
      </c>
      <c r="AC17" s="78">
        <v>0</v>
      </c>
      <c r="AD17" s="79">
        <v>0</v>
      </c>
      <c r="AE17" s="80">
        <v>1</v>
      </c>
      <c r="AF17" s="78">
        <v>1</v>
      </c>
      <c r="AG17" s="78">
        <v>1</v>
      </c>
      <c r="AH17" s="82">
        <v>0</v>
      </c>
      <c r="AI17" s="83">
        <v>1</v>
      </c>
      <c r="AJ17" s="83">
        <v>1</v>
      </c>
      <c r="AK17" s="78">
        <v>0</v>
      </c>
      <c r="AL17" s="79">
        <v>1</v>
      </c>
      <c r="AM17" s="80">
        <v>0</v>
      </c>
      <c r="AN17" s="83">
        <v>0</v>
      </c>
      <c r="AO17" s="78">
        <v>0</v>
      </c>
      <c r="AP17" s="82">
        <v>0</v>
      </c>
      <c r="AQ17" s="85">
        <v>1</v>
      </c>
      <c r="AR17" s="84">
        <v>0</v>
      </c>
      <c r="AS17" s="83">
        <v>0</v>
      </c>
      <c r="AT17" s="83">
        <v>0</v>
      </c>
      <c r="AU17" s="78">
        <v>0</v>
      </c>
      <c r="AV17" s="78">
        <v>1</v>
      </c>
      <c r="AW17" s="78">
        <v>1</v>
      </c>
      <c r="AX17" s="157">
        <v>0</v>
      </c>
      <c r="AY17" s="158">
        <v>1</v>
      </c>
      <c r="AZ17" s="88">
        <v>0</v>
      </c>
      <c r="BA17" s="87">
        <v>0</v>
      </c>
      <c r="BB17" s="87">
        <v>1</v>
      </c>
      <c r="BC17" s="89">
        <v>0</v>
      </c>
      <c r="BD17" s="88">
        <v>0</v>
      </c>
      <c r="BE17" s="90">
        <v>0</v>
      </c>
      <c r="BF17" s="86">
        <v>1</v>
      </c>
      <c r="BG17" s="87">
        <v>1</v>
      </c>
      <c r="BH17" s="87">
        <v>1</v>
      </c>
      <c r="BI17" s="90">
        <v>0</v>
      </c>
      <c r="BJ17" s="87">
        <v>0</v>
      </c>
      <c r="BK17" s="87">
        <v>0</v>
      </c>
      <c r="BL17" s="227">
        <v>0</v>
      </c>
      <c r="BM17" s="228"/>
      <c r="BN17" s="43">
        <f>SUM(D17:BM17)</f>
        <v>23</v>
      </c>
      <c r="BO17" s="203"/>
      <c r="BP17" s="224"/>
      <c r="BQ17" s="25"/>
      <c r="BR17" s="25"/>
    </row>
    <row r="18" spans="1:68" ht="15" customHeight="1">
      <c r="A18" s="207">
        <v>7</v>
      </c>
      <c r="B18" s="208" t="s">
        <v>16</v>
      </c>
      <c r="C18" s="91" t="s">
        <v>41</v>
      </c>
      <c r="D18" s="167">
        <v>1</v>
      </c>
      <c r="E18" s="42">
        <v>1</v>
      </c>
      <c r="F18" s="168">
        <v>0</v>
      </c>
      <c r="G18" s="36">
        <v>1</v>
      </c>
      <c r="H18" s="38">
        <v>1</v>
      </c>
      <c r="I18" s="38">
        <v>1</v>
      </c>
      <c r="J18" s="39">
        <v>1</v>
      </c>
      <c r="K18" s="36">
        <v>0</v>
      </c>
      <c r="L18" s="38">
        <v>0</v>
      </c>
      <c r="M18" s="38">
        <v>1</v>
      </c>
      <c r="N18" s="38">
        <v>1</v>
      </c>
      <c r="O18" s="37">
        <v>1</v>
      </c>
      <c r="P18" s="36">
        <v>0</v>
      </c>
      <c r="Q18" s="41">
        <v>0</v>
      </c>
      <c r="R18" s="38">
        <v>0</v>
      </c>
      <c r="S18" s="39">
        <v>1</v>
      </c>
      <c r="T18" s="41">
        <v>2</v>
      </c>
      <c r="U18" s="41">
        <v>0</v>
      </c>
      <c r="V18" s="41">
        <v>0</v>
      </c>
      <c r="W18" s="38">
        <v>0</v>
      </c>
      <c r="X18" s="37">
        <v>1</v>
      </c>
      <c r="Y18" s="34">
        <v>0</v>
      </c>
      <c r="Z18" s="41">
        <v>0</v>
      </c>
      <c r="AA18" s="41">
        <v>1</v>
      </c>
      <c r="AB18" s="38">
        <v>1</v>
      </c>
      <c r="AC18" s="38">
        <v>1</v>
      </c>
      <c r="AD18" s="37">
        <v>1</v>
      </c>
      <c r="AE18" s="36">
        <v>0</v>
      </c>
      <c r="AF18" s="38">
        <v>1</v>
      </c>
      <c r="AG18" s="38">
        <v>1</v>
      </c>
      <c r="AH18" s="39">
        <v>1</v>
      </c>
      <c r="AI18" s="41">
        <v>0</v>
      </c>
      <c r="AJ18" s="41">
        <v>1</v>
      </c>
      <c r="AK18" s="38">
        <v>0</v>
      </c>
      <c r="AL18" s="37">
        <v>2</v>
      </c>
      <c r="AM18" s="36">
        <v>0</v>
      </c>
      <c r="AN18" s="41">
        <v>1</v>
      </c>
      <c r="AO18" s="38">
        <v>0</v>
      </c>
      <c r="AP18" s="39">
        <v>0</v>
      </c>
      <c r="AQ18" s="40">
        <v>1</v>
      </c>
      <c r="AR18" s="34">
        <v>1</v>
      </c>
      <c r="AS18" s="41">
        <v>2</v>
      </c>
      <c r="AT18" s="41">
        <v>0</v>
      </c>
      <c r="AU18" s="38">
        <v>0</v>
      </c>
      <c r="AV18" s="38">
        <v>1</v>
      </c>
      <c r="AW18" s="38">
        <v>1</v>
      </c>
      <c r="AX18" s="149">
        <v>1</v>
      </c>
      <c r="AY18" s="150">
        <v>0</v>
      </c>
      <c r="AZ18" s="41">
        <v>0</v>
      </c>
      <c r="BA18" s="38">
        <v>0</v>
      </c>
      <c r="BB18" s="38">
        <v>1</v>
      </c>
      <c r="BC18" s="39">
        <v>0</v>
      </c>
      <c r="BD18" s="41">
        <v>0</v>
      </c>
      <c r="BE18" s="37">
        <v>0</v>
      </c>
      <c r="BF18" s="36">
        <v>1</v>
      </c>
      <c r="BG18" s="38">
        <v>1</v>
      </c>
      <c r="BH18" s="38">
        <v>1</v>
      </c>
      <c r="BI18" s="37">
        <v>1</v>
      </c>
      <c r="BJ18" s="38">
        <v>0</v>
      </c>
      <c r="BK18" s="38">
        <v>1</v>
      </c>
      <c r="BL18" s="182">
        <v>1</v>
      </c>
      <c r="BM18" s="183"/>
      <c r="BN18" s="43">
        <f t="shared" si="1"/>
        <v>38</v>
      </c>
      <c r="BO18" s="202">
        <f>(BN18*1)+(BN19*10)</f>
        <v>118</v>
      </c>
      <c r="BP18" s="204">
        <v>7</v>
      </c>
    </row>
    <row r="19" spans="1:68" s="6" customFormat="1" ht="15" customHeight="1" thickBot="1">
      <c r="A19" s="207"/>
      <c r="B19" s="209"/>
      <c r="C19" s="165" t="s">
        <v>40</v>
      </c>
      <c r="D19" s="167">
        <v>0</v>
      </c>
      <c r="E19" s="42">
        <v>0</v>
      </c>
      <c r="F19" s="168">
        <v>0</v>
      </c>
      <c r="G19" s="44">
        <v>0</v>
      </c>
      <c r="H19" s="46">
        <v>0</v>
      </c>
      <c r="I19" s="46">
        <v>0</v>
      </c>
      <c r="J19" s="47">
        <v>0</v>
      </c>
      <c r="K19" s="55">
        <v>0</v>
      </c>
      <c r="L19" s="51">
        <v>0</v>
      </c>
      <c r="M19" s="46">
        <v>0</v>
      </c>
      <c r="N19" s="46">
        <v>1</v>
      </c>
      <c r="O19" s="45">
        <v>1</v>
      </c>
      <c r="P19" s="44">
        <v>0</v>
      </c>
      <c r="Q19" s="49">
        <v>0</v>
      </c>
      <c r="R19" s="46">
        <v>0</v>
      </c>
      <c r="S19" s="47">
        <v>0</v>
      </c>
      <c r="T19" s="49">
        <v>0</v>
      </c>
      <c r="U19" s="49">
        <v>0</v>
      </c>
      <c r="V19" s="49">
        <v>0</v>
      </c>
      <c r="W19" s="46">
        <v>0</v>
      </c>
      <c r="X19" s="45">
        <v>0</v>
      </c>
      <c r="Y19" s="50">
        <v>0</v>
      </c>
      <c r="Z19" s="49">
        <v>0</v>
      </c>
      <c r="AA19" s="49">
        <v>0</v>
      </c>
      <c r="AB19" s="46">
        <v>0</v>
      </c>
      <c r="AC19" s="46">
        <v>0</v>
      </c>
      <c r="AD19" s="45">
        <v>0</v>
      </c>
      <c r="AE19" s="44">
        <v>0</v>
      </c>
      <c r="AF19" s="46">
        <v>1</v>
      </c>
      <c r="AG19" s="46">
        <v>0</v>
      </c>
      <c r="AH19" s="47">
        <v>1</v>
      </c>
      <c r="AI19" s="49">
        <v>0</v>
      </c>
      <c r="AJ19" s="49">
        <v>0</v>
      </c>
      <c r="AK19" s="46">
        <v>0</v>
      </c>
      <c r="AL19" s="45">
        <v>0</v>
      </c>
      <c r="AM19" s="44">
        <v>0</v>
      </c>
      <c r="AN19" s="49">
        <v>0</v>
      </c>
      <c r="AO19" s="46">
        <v>0</v>
      </c>
      <c r="AP19" s="47">
        <v>0</v>
      </c>
      <c r="AQ19" s="48">
        <v>1</v>
      </c>
      <c r="AR19" s="50">
        <v>0</v>
      </c>
      <c r="AS19" s="49">
        <v>2</v>
      </c>
      <c r="AT19" s="49">
        <v>0</v>
      </c>
      <c r="AU19" s="46">
        <v>0</v>
      </c>
      <c r="AV19" s="46">
        <v>0</v>
      </c>
      <c r="AW19" s="46">
        <v>0</v>
      </c>
      <c r="AX19" s="151">
        <v>0</v>
      </c>
      <c r="AY19" s="152">
        <v>0</v>
      </c>
      <c r="AZ19" s="49">
        <v>0</v>
      </c>
      <c r="BA19" s="46">
        <v>0</v>
      </c>
      <c r="BB19" s="46">
        <v>0</v>
      </c>
      <c r="BC19" s="47">
        <v>0</v>
      </c>
      <c r="BD19" s="49">
        <v>0</v>
      </c>
      <c r="BE19" s="45">
        <v>0</v>
      </c>
      <c r="BF19" s="44">
        <v>0</v>
      </c>
      <c r="BG19" s="46">
        <v>0</v>
      </c>
      <c r="BH19" s="46">
        <v>0</v>
      </c>
      <c r="BI19" s="45">
        <v>0</v>
      </c>
      <c r="BJ19" s="46">
        <v>0</v>
      </c>
      <c r="BK19" s="46">
        <v>1</v>
      </c>
      <c r="BL19" s="221">
        <v>0</v>
      </c>
      <c r="BM19" s="222"/>
      <c r="BN19" s="43">
        <f t="shared" si="1"/>
        <v>8</v>
      </c>
      <c r="BO19" s="203"/>
      <c r="BP19" s="205"/>
    </row>
    <row r="20" spans="1:68" ht="15" customHeight="1">
      <c r="A20" s="207">
        <v>8</v>
      </c>
      <c r="B20" s="217" t="s">
        <v>17</v>
      </c>
      <c r="C20" s="35" t="s">
        <v>41</v>
      </c>
      <c r="D20" s="167">
        <v>1</v>
      </c>
      <c r="E20" s="42">
        <v>1</v>
      </c>
      <c r="F20" s="168">
        <v>1</v>
      </c>
      <c r="G20" s="58">
        <v>1</v>
      </c>
      <c r="H20" s="56">
        <v>1</v>
      </c>
      <c r="I20" s="56">
        <v>1</v>
      </c>
      <c r="J20" s="59">
        <v>1</v>
      </c>
      <c r="K20" s="36">
        <v>1</v>
      </c>
      <c r="L20" s="38">
        <v>1</v>
      </c>
      <c r="M20" s="56">
        <v>1</v>
      </c>
      <c r="N20" s="56">
        <v>1</v>
      </c>
      <c r="O20" s="57">
        <v>0</v>
      </c>
      <c r="P20" s="58">
        <v>1</v>
      </c>
      <c r="Q20" s="61">
        <v>1</v>
      </c>
      <c r="R20" s="56">
        <v>0</v>
      </c>
      <c r="S20" s="59">
        <v>0</v>
      </c>
      <c r="T20" s="61">
        <v>1</v>
      </c>
      <c r="U20" s="61">
        <v>1</v>
      </c>
      <c r="V20" s="61">
        <v>1</v>
      </c>
      <c r="W20" s="56">
        <v>0</v>
      </c>
      <c r="X20" s="57">
        <v>1</v>
      </c>
      <c r="Y20" s="62">
        <v>0</v>
      </c>
      <c r="Z20" s="61">
        <v>1</v>
      </c>
      <c r="AA20" s="61">
        <v>2</v>
      </c>
      <c r="AB20" s="56">
        <v>2</v>
      </c>
      <c r="AC20" s="56">
        <v>1</v>
      </c>
      <c r="AD20" s="57">
        <v>1</v>
      </c>
      <c r="AE20" s="58">
        <v>1</v>
      </c>
      <c r="AF20" s="56">
        <v>1</v>
      </c>
      <c r="AG20" s="56">
        <v>1</v>
      </c>
      <c r="AH20" s="59">
        <v>0</v>
      </c>
      <c r="AI20" s="61">
        <v>0</v>
      </c>
      <c r="AJ20" s="61">
        <v>1</v>
      </c>
      <c r="AK20" s="56">
        <v>0</v>
      </c>
      <c r="AL20" s="57">
        <v>1</v>
      </c>
      <c r="AM20" s="58">
        <v>0</v>
      </c>
      <c r="AN20" s="61">
        <v>1</v>
      </c>
      <c r="AO20" s="56">
        <v>0</v>
      </c>
      <c r="AP20" s="59">
        <v>0</v>
      </c>
      <c r="AQ20" s="60">
        <v>1</v>
      </c>
      <c r="AR20" s="62">
        <v>1</v>
      </c>
      <c r="AS20" s="61">
        <v>1</v>
      </c>
      <c r="AT20" s="61">
        <v>1</v>
      </c>
      <c r="AU20" s="56">
        <v>0</v>
      </c>
      <c r="AV20" s="56">
        <v>1</v>
      </c>
      <c r="AW20" s="56">
        <v>1</v>
      </c>
      <c r="AX20" s="149">
        <v>1</v>
      </c>
      <c r="AY20" s="150">
        <v>1</v>
      </c>
      <c r="AZ20" s="41">
        <v>1</v>
      </c>
      <c r="BA20" s="38">
        <v>0</v>
      </c>
      <c r="BB20" s="38">
        <v>1</v>
      </c>
      <c r="BC20" s="39">
        <v>1</v>
      </c>
      <c r="BD20" s="41">
        <v>0</v>
      </c>
      <c r="BE20" s="37">
        <v>1</v>
      </c>
      <c r="BF20" s="36">
        <v>1</v>
      </c>
      <c r="BG20" s="38">
        <v>0</v>
      </c>
      <c r="BH20" s="38">
        <v>0</v>
      </c>
      <c r="BI20" s="37">
        <v>1</v>
      </c>
      <c r="BJ20" s="38">
        <v>0</v>
      </c>
      <c r="BK20" s="38">
        <v>1</v>
      </c>
      <c r="BL20" s="182">
        <v>1</v>
      </c>
      <c r="BM20" s="183"/>
      <c r="BN20" s="43">
        <f t="shared" si="1"/>
        <v>46</v>
      </c>
      <c r="BO20" s="202">
        <f>(BN20*1)+(BN21*10)</f>
        <v>226</v>
      </c>
      <c r="BP20" s="204">
        <v>5</v>
      </c>
    </row>
    <row r="21" spans="1:68" s="6" customFormat="1" ht="15" customHeight="1" thickBot="1">
      <c r="A21" s="207"/>
      <c r="B21" s="218"/>
      <c r="C21" s="166" t="s">
        <v>40</v>
      </c>
      <c r="D21" s="167">
        <v>0</v>
      </c>
      <c r="E21" s="42">
        <v>0</v>
      </c>
      <c r="F21" s="168">
        <v>1</v>
      </c>
      <c r="G21" s="55">
        <v>0</v>
      </c>
      <c r="H21" s="51">
        <v>0</v>
      </c>
      <c r="I21" s="51">
        <v>0</v>
      </c>
      <c r="J21" s="53">
        <v>0</v>
      </c>
      <c r="K21" s="55">
        <v>0</v>
      </c>
      <c r="L21" s="51">
        <v>1</v>
      </c>
      <c r="M21" s="51">
        <v>1</v>
      </c>
      <c r="N21" s="51">
        <v>0</v>
      </c>
      <c r="O21" s="54">
        <v>0</v>
      </c>
      <c r="P21" s="55">
        <v>1</v>
      </c>
      <c r="Q21" s="52">
        <v>1</v>
      </c>
      <c r="R21" s="51">
        <v>0</v>
      </c>
      <c r="S21" s="53">
        <v>0</v>
      </c>
      <c r="T21" s="52">
        <v>0</v>
      </c>
      <c r="U21" s="52">
        <v>1</v>
      </c>
      <c r="V21" s="52">
        <v>0</v>
      </c>
      <c r="W21" s="51">
        <v>0</v>
      </c>
      <c r="X21" s="54">
        <v>1</v>
      </c>
      <c r="Y21" s="64">
        <v>0</v>
      </c>
      <c r="Z21" s="52">
        <v>0</v>
      </c>
      <c r="AA21" s="52">
        <v>1</v>
      </c>
      <c r="AB21" s="51">
        <v>0</v>
      </c>
      <c r="AC21" s="51">
        <v>0</v>
      </c>
      <c r="AD21" s="54">
        <v>0</v>
      </c>
      <c r="AE21" s="55">
        <v>0</v>
      </c>
      <c r="AF21" s="51">
        <v>0</v>
      </c>
      <c r="AG21" s="51">
        <v>0</v>
      </c>
      <c r="AH21" s="53">
        <v>0</v>
      </c>
      <c r="AI21" s="52">
        <v>0</v>
      </c>
      <c r="AJ21" s="52">
        <v>0</v>
      </c>
      <c r="AK21" s="51">
        <v>0</v>
      </c>
      <c r="AL21" s="54">
        <v>0</v>
      </c>
      <c r="AM21" s="55">
        <v>0</v>
      </c>
      <c r="AN21" s="52">
        <v>0</v>
      </c>
      <c r="AO21" s="51">
        <v>0</v>
      </c>
      <c r="AP21" s="53">
        <v>0</v>
      </c>
      <c r="AQ21" s="63">
        <v>1</v>
      </c>
      <c r="AR21" s="64">
        <v>1</v>
      </c>
      <c r="AS21" s="52">
        <v>0</v>
      </c>
      <c r="AT21" s="52">
        <v>1</v>
      </c>
      <c r="AU21" s="51">
        <v>0</v>
      </c>
      <c r="AV21" s="51">
        <v>0</v>
      </c>
      <c r="AW21" s="51">
        <v>0</v>
      </c>
      <c r="AX21" s="151">
        <v>1</v>
      </c>
      <c r="AY21" s="152">
        <v>1</v>
      </c>
      <c r="AZ21" s="49">
        <v>1</v>
      </c>
      <c r="BA21" s="46">
        <v>0</v>
      </c>
      <c r="BB21" s="46">
        <v>1</v>
      </c>
      <c r="BC21" s="47">
        <v>0</v>
      </c>
      <c r="BD21" s="49">
        <v>0</v>
      </c>
      <c r="BE21" s="45">
        <v>1</v>
      </c>
      <c r="BF21" s="44">
        <v>0</v>
      </c>
      <c r="BG21" s="46">
        <v>0</v>
      </c>
      <c r="BH21" s="46">
        <v>0</v>
      </c>
      <c r="BI21" s="45">
        <v>1</v>
      </c>
      <c r="BJ21" s="46">
        <v>0</v>
      </c>
      <c r="BK21" s="46">
        <v>0</v>
      </c>
      <c r="BL21" s="221">
        <v>1</v>
      </c>
      <c r="BM21" s="222"/>
      <c r="BN21" s="43">
        <f t="shared" si="1"/>
        <v>18</v>
      </c>
      <c r="BO21" s="203"/>
      <c r="BP21" s="205"/>
    </row>
    <row r="22" spans="1:68" ht="15" customHeight="1">
      <c r="A22" s="207">
        <v>9</v>
      </c>
      <c r="B22" s="208" t="s">
        <v>18</v>
      </c>
      <c r="C22" s="91" t="s">
        <v>41</v>
      </c>
      <c r="D22" s="171">
        <v>1</v>
      </c>
      <c r="E22" s="146">
        <v>0</v>
      </c>
      <c r="F22" s="172">
        <v>0</v>
      </c>
      <c r="G22" s="93">
        <v>1</v>
      </c>
      <c r="H22" s="94">
        <v>0</v>
      </c>
      <c r="I22" s="94">
        <v>0</v>
      </c>
      <c r="J22" s="95">
        <v>0</v>
      </c>
      <c r="K22" s="93">
        <v>1</v>
      </c>
      <c r="L22" s="94">
        <v>0</v>
      </c>
      <c r="M22" s="94">
        <v>0</v>
      </c>
      <c r="N22" s="94">
        <v>0</v>
      </c>
      <c r="O22" s="98">
        <v>0</v>
      </c>
      <c r="P22" s="93">
        <v>0</v>
      </c>
      <c r="Q22" s="97">
        <v>0</v>
      </c>
      <c r="R22" s="94">
        <v>0</v>
      </c>
      <c r="S22" s="95">
        <v>0</v>
      </c>
      <c r="T22" s="97">
        <v>0</v>
      </c>
      <c r="U22" s="97">
        <v>0</v>
      </c>
      <c r="V22" s="97">
        <v>0</v>
      </c>
      <c r="W22" s="94">
        <v>0</v>
      </c>
      <c r="X22" s="92">
        <v>0</v>
      </c>
      <c r="Y22" s="99">
        <v>0</v>
      </c>
      <c r="Z22" s="97">
        <v>1</v>
      </c>
      <c r="AA22" s="97">
        <v>1</v>
      </c>
      <c r="AB22" s="94">
        <v>1</v>
      </c>
      <c r="AC22" s="100">
        <v>0</v>
      </c>
      <c r="AD22" s="98">
        <v>0</v>
      </c>
      <c r="AE22" s="93">
        <v>0</v>
      </c>
      <c r="AF22" s="94">
        <v>0</v>
      </c>
      <c r="AG22" s="100">
        <v>0</v>
      </c>
      <c r="AH22" s="101">
        <v>0</v>
      </c>
      <c r="AI22" s="97">
        <v>1</v>
      </c>
      <c r="AJ22" s="97">
        <v>0</v>
      </c>
      <c r="AK22" s="94">
        <v>0</v>
      </c>
      <c r="AL22" s="92">
        <v>0</v>
      </c>
      <c r="AM22" s="93">
        <v>0</v>
      </c>
      <c r="AN22" s="97">
        <v>0</v>
      </c>
      <c r="AO22" s="94">
        <v>0</v>
      </c>
      <c r="AP22" s="101">
        <v>0</v>
      </c>
      <c r="AQ22" s="96">
        <v>0</v>
      </c>
      <c r="AR22" s="102">
        <v>0</v>
      </c>
      <c r="AS22" s="97">
        <v>0</v>
      </c>
      <c r="AT22" s="97">
        <v>1</v>
      </c>
      <c r="AU22" s="94">
        <v>0</v>
      </c>
      <c r="AV22" s="94">
        <v>0</v>
      </c>
      <c r="AW22" s="94">
        <v>0</v>
      </c>
      <c r="AX22" s="159">
        <v>0</v>
      </c>
      <c r="AY22" s="160">
        <v>0</v>
      </c>
      <c r="AZ22" s="97">
        <v>0</v>
      </c>
      <c r="BA22" s="94">
        <v>0</v>
      </c>
      <c r="BB22" s="94">
        <v>0</v>
      </c>
      <c r="BC22" s="95">
        <v>0</v>
      </c>
      <c r="BD22" s="97">
        <v>0</v>
      </c>
      <c r="BE22" s="98">
        <v>0</v>
      </c>
      <c r="BF22" s="93">
        <v>0</v>
      </c>
      <c r="BG22" s="94">
        <v>0</v>
      </c>
      <c r="BH22" s="94">
        <v>0</v>
      </c>
      <c r="BI22" s="98">
        <v>0</v>
      </c>
      <c r="BJ22" s="94">
        <v>0</v>
      </c>
      <c r="BK22" s="94">
        <v>0</v>
      </c>
      <c r="BL22" s="191">
        <v>0</v>
      </c>
      <c r="BM22" s="192"/>
      <c r="BN22" s="43">
        <f t="shared" si="1"/>
        <v>8</v>
      </c>
      <c r="BO22" s="202">
        <f>(BN22*1)+(BN23*10)</f>
        <v>48</v>
      </c>
      <c r="BP22" s="204">
        <v>9</v>
      </c>
    </row>
    <row r="23" spans="1:68" s="6" customFormat="1" ht="15" customHeight="1" thickBot="1">
      <c r="A23" s="207"/>
      <c r="B23" s="209"/>
      <c r="C23" s="165" t="s">
        <v>40</v>
      </c>
      <c r="D23" s="171">
        <v>0</v>
      </c>
      <c r="E23" s="136">
        <v>0</v>
      </c>
      <c r="F23" s="173">
        <v>0</v>
      </c>
      <c r="G23" s="103">
        <v>0</v>
      </c>
      <c r="H23" s="105">
        <v>0</v>
      </c>
      <c r="I23" s="105">
        <v>0</v>
      </c>
      <c r="J23" s="106">
        <v>0</v>
      </c>
      <c r="K23" s="123">
        <v>1</v>
      </c>
      <c r="L23" s="121">
        <v>0</v>
      </c>
      <c r="M23" s="105">
        <v>0</v>
      </c>
      <c r="N23" s="105">
        <v>0</v>
      </c>
      <c r="O23" s="104">
        <v>0</v>
      </c>
      <c r="P23" s="103">
        <v>0</v>
      </c>
      <c r="Q23" s="108">
        <v>0</v>
      </c>
      <c r="R23" s="105">
        <v>0</v>
      </c>
      <c r="S23" s="106">
        <v>0</v>
      </c>
      <c r="T23" s="108">
        <v>0</v>
      </c>
      <c r="U23" s="108">
        <v>0</v>
      </c>
      <c r="V23" s="108">
        <v>0</v>
      </c>
      <c r="W23" s="105">
        <v>0</v>
      </c>
      <c r="X23" s="104">
        <v>0</v>
      </c>
      <c r="Y23" s="109">
        <v>0</v>
      </c>
      <c r="Z23" s="108">
        <v>1</v>
      </c>
      <c r="AA23" s="108">
        <v>1</v>
      </c>
      <c r="AB23" s="105">
        <v>0</v>
      </c>
      <c r="AC23" s="105">
        <v>0</v>
      </c>
      <c r="AD23" s="104">
        <v>0</v>
      </c>
      <c r="AE23" s="103">
        <v>0</v>
      </c>
      <c r="AF23" s="105">
        <v>0</v>
      </c>
      <c r="AG23" s="105">
        <v>0</v>
      </c>
      <c r="AH23" s="106">
        <v>0</v>
      </c>
      <c r="AI23" s="108">
        <v>0</v>
      </c>
      <c r="AJ23" s="108">
        <v>0</v>
      </c>
      <c r="AK23" s="105">
        <v>0</v>
      </c>
      <c r="AL23" s="104">
        <v>0</v>
      </c>
      <c r="AM23" s="103">
        <v>0</v>
      </c>
      <c r="AN23" s="108">
        <v>0</v>
      </c>
      <c r="AO23" s="105">
        <v>0</v>
      </c>
      <c r="AP23" s="106">
        <v>0</v>
      </c>
      <c r="AQ23" s="107">
        <v>0</v>
      </c>
      <c r="AR23" s="109">
        <v>0</v>
      </c>
      <c r="AS23" s="108">
        <v>0</v>
      </c>
      <c r="AT23" s="108">
        <v>1</v>
      </c>
      <c r="AU23" s="105">
        <v>0</v>
      </c>
      <c r="AV23" s="105">
        <v>0</v>
      </c>
      <c r="AW23" s="105">
        <v>0</v>
      </c>
      <c r="AX23" s="161">
        <v>0</v>
      </c>
      <c r="AY23" s="162">
        <v>0</v>
      </c>
      <c r="AZ23" s="108">
        <v>0</v>
      </c>
      <c r="BA23" s="105">
        <v>0</v>
      </c>
      <c r="BB23" s="105">
        <v>0</v>
      </c>
      <c r="BC23" s="106">
        <v>0</v>
      </c>
      <c r="BD23" s="108">
        <v>0</v>
      </c>
      <c r="BE23" s="104">
        <v>0</v>
      </c>
      <c r="BF23" s="103">
        <v>0</v>
      </c>
      <c r="BG23" s="105">
        <v>0</v>
      </c>
      <c r="BH23" s="105">
        <v>0</v>
      </c>
      <c r="BI23" s="104">
        <v>0</v>
      </c>
      <c r="BJ23" s="105">
        <v>0</v>
      </c>
      <c r="BK23" s="105">
        <v>0</v>
      </c>
      <c r="BL23" s="180">
        <v>0</v>
      </c>
      <c r="BM23" s="181"/>
      <c r="BN23" s="43">
        <f t="shared" si="1"/>
        <v>4</v>
      </c>
      <c r="BO23" s="203"/>
      <c r="BP23" s="205"/>
    </row>
    <row r="24" spans="1:68" ht="15" customHeight="1">
      <c r="A24" s="207">
        <v>10</v>
      </c>
      <c r="B24" s="217" t="s">
        <v>19</v>
      </c>
      <c r="C24" s="35" t="s">
        <v>41</v>
      </c>
      <c r="D24" s="171">
        <v>1</v>
      </c>
      <c r="E24" s="146">
        <v>0</v>
      </c>
      <c r="F24" s="172">
        <v>0</v>
      </c>
      <c r="G24" s="112">
        <v>0</v>
      </c>
      <c r="H24" s="113">
        <v>1</v>
      </c>
      <c r="I24" s="113">
        <v>0</v>
      </c>
      <c r="J24" s="114">
        <v>0</v>
      </c>
      <c r="K24" s="93">
        <v>0</v>
      </c>
      <c r="L24" s="94">
        <v>0</v>
      </c>
      <c r="M24" s="113">
        <v>0</v>
      </c>
      <c r="N24" s="113">
        <v>0</v>
      </c>
      <c r="O24" s="117">
        <v>0</v>
      </c>
      <c r="P24" s="112">
        <v>0</v>
      </c>
      <c r="Q24" s="116">
        <v>0</v>
      </c>
      <c r="R24" s="113">
        <v>0</v>
      </c>
      <c r="S24" s="114">
        <v>0</v>
      </c>
      <c r="T24" s="116">
        <v>0</v>
      </c>
      <c r="U24" s="116">
        <v>0</v>
      </c>
      <c r="V24" s="116">
        <v>1</v>
      </c>
      <c r="W24" s="113">
        <v>0</v>
      </c>
      <c r="X24" s="111">
        <v>0</v>
      </c>
      <c r="Y24" s="118">
        <v>0</v>
      </c>
      <c r="Z24" s="116">
        <v>1</v>
      </c>
      <c r="AA24" s="116">
        <v>0</v>
      </c>
      <c r="AB24" s="113">
        <v>1</v>
      </c>
      <c r="AC24" s="110">
        <v>0</v>
      </c>
      <c r="AD24" s="111">
        <v>0</v>
      </c>
      <c r="AE24" s="112">
        <v>0</v>
      </c>
      <c r="AF24" s="113">
        <v>2</v>
      </c>
      <c r="AG24" s="110">
        <v>0</v>
      </c>
      <c r="AH24" s="119">
        <v>0</v>
      </c>
      <c r="AI24" s="116">
        <v>0</v>
      </c>
      <c r="AJ24" s="116">
        <v>1</v>
      </c>
      <c r="AK24" s="110">
        <v>0</v>
      </c>
      <c r="AL24" s="111">
        <v>0</v>
      </c>
      <c r="AM24" s="112">
        <v>0</v>
      </c>
      <c r="AN24" s="116">
        <v>1</v>
      </c>
      <c r="AO24" s="110">
        <v>0</v>
      </c>
      <c r="AP24" s="119">
        <v>0</v>
      </c>
      <c r="AQ24" s="115">
        <v>1</v>
      </c>
      <c r="AR24" s="120">
        <v>0</v>
      </c>
      <c r="AS24" s="116">
        <v>1</v>
      </c>
      <c r="AT24" s="116">
        <v>0</v>
      </c>
      <c r="AU24" s="113">
        <v>0</v>
      </c>
      <c r="AV24" s="113">
        <v>0</v>
      </c>
      <c r="AW24" s="113">
        <v>0</v>
      </c>
      <c r="AX24" s="159">
        <v>0</v>
      </c>
      <c r="AY24" s="160">
        <v>1</v>
      </c>
      <c r="AZ24" s="97">
        <v>0</v>
      </c>
      <c r="BA24" s="94">
        <v>0</v>
      </c>
      <c r="BB24" s="94">
        <v>0</v>
      </c>
      <c r="BC24" s="95">
        <v>0</v>
      </c>
      <c r="BD24" s="97">
        <v>0</v>
      </c>
      <c r="BE24" s="98">
        <v>0</v>
      </c>
      <c r="BF24" s="93">
        <v>0</v>
      </c>
      <c r="BG24" s="94">
        <v>0</v>
      </c>
      <c r="BH24" s="94">
        <v>0</v>
      </c>
      <c r="BI24" s="98">
        <v>0</v>
      </c>
      <c r="BJ24" s="94">
        <v>0</v>
      </c>
      <c r="BK24" s="94">
        <v>0</v>
      </c>
      <c r="BL24" s="182">
        <v>0</v>
      </c>
      <c r="BM24" s="183"/>
      <c r="BN24" s="43">
        <f t="shared" si="1"/>
        <v>12</v>
      </c>
      <c r="BO24" s="202">
        <f>(BN24*1)+(BN25*10)</f>
        <v>32</v>
      </c>
      <c r="BP24" s="204">
        <v>10</v>
      </c>
    </row>
    <row r="25" spans="1:68" s="6" customFormat="1" ht="15" customHeight="1" thickBot="1">
      <c r="A25" s="207"/>
      <c r="B25" s="218"/>
      <c r="C25" s="166" t="s">
        <v>40</v>
      </c>
      <c r="D25" s="171">
        <v>0</v>
      </c>
      <c r="E25" s="136">
        <v>0</v>
      </c>
      <c r="F25" s="173">
        <v>0</v>
      </c>
      <c r="G25" s="123">
        <v>0</v>
      </c>
      <c r="H25" s="121">
        <v>0</v>
      </c>
      <c r="I25" s="121">
        <v>0</v>
      </c>
      <c r="J25" s="124">
        <v>0</v>
      </c>
      <c r="K25" s="123">
        <v>0</v>
      </c>
      <c r="L25" s="121">
        <v>0</v>
      </c>
      <c r="M25" s="121">
        <v>0</v>
      </c>
      <c r="N25" s="121">
        <v>0</v>
      </c>
      <c r="O25" s="122">
        <v>0</v>
      </c>
      <c r="P25" s="123">
        <v>0</v>
      </c>
      <c r="Q25" s="126">
        <v>0</v>
      </c>
      <c r="R25" s="121">
        <v>0</v>
      </c>
      <c r="S25" s="124">
        <v>0</v>
      </c>
      <c r="T25" s="126">
        <v>0</v>
      </c>
      <c r="U25" s="126">
        <v>0</v>
      </c>
      <c r="V25" s="126">
        <v>0</v>
      </c>
      <c r="W25" s="121">
        <v>0</v>
      </c>
      <c r="X25" s="122">
        <v>0</v>
      </c>
      <c r="Y25" s="127">
        <v>0</v>
      </c>
      <c r="Z25" s="126">
        <v>0</v>
      </c>
      <c r="AA25" s="126">
        <v>0</v>
      </c>
      <c r="AB25" s="121">
        <v>0</v>
      </c>
      <c r="AC25" s="121">
        <v>0</v>
      </c>
      <c r="AD25" s="122">
        <v>0</v>
      </c>
      <c r="AE25" s="123">
        <v>0</v>
      </c>
      <c r="AF25" s="121">
        <v>1</v>
      </c>
      <c r="AG25" s="121">
        <v>0</v>
      </c>
      <c r="AH25" s="124">
        <v>0</v>
      </c>
      <c r="AI25" s="126">
        <v>0</v>
      </c>
      <c r="AJ25" s="126">
        <v>0</v>
      </c>
      <c r="AK25" s="121">
        <v>0</v>
      </c>
      <c r="AL25" s="122">
        <v>0</v>
      </c>
      <c r="AM25" s="123">
        <v>0</v>
      </c>
      <c r="AN25" s="126">
        <v>0</v>
      </c>
      <c r="AO25" s="121">
        <v>0</v>
      </c>
      <c r="AP25" s="124">
        <v>0</v>
      </c>
      <c r="AQ25" s="125">
        <v>1</v>
      </c>
      <c r="AR25" s="127">
        <v>0</v>
      </c>
      <c r="AS25" s="126">
        <v>0</v>
      </c>
      <c r="AT25" s="126">
        <v>0</v>
      </c>
      <c r="AU25" s="121">
        <v>0</v>
      </c>
      <c r="AV25" s="121">
        <v>0</v>
      </c>
      <c r="AW25" s="121">
        <v>0</v>
      </c>
      <c r="AX25" s="161">
        <v>0</v>
      </c>
      <c r="AY25" s="162">
        <v>0</v>
      </c>
      <c r="AZ25" s="108">
        <v>0</v>
      </c>
      <c r="BA25" s="105">
        <v>0</v>
      </c>
      <c r="BB25" s="105">
        <v>0</v>
      </c>
      <c r="BC25" s="106">
        <v>0</v>
      </c>
      <c r="BD25" s="108">
        <v>0</v>
      </c>
      <c r="BE25" s="104">
        <v>0</v>
      </c>
      <c r="BF25" s="103">
        <v>0</v>
      </c>
      <c r="BG25" s="105">
        <v>0</v>
      </c>
      <c r="BH25" s="105">
        <v>0</v>
      </c>
      <c r="BI25" s="104">
        <v>0</v>
      </c>
      <c r="BJ25" s="105">
        <v>0</v>
      </c>
      <c r="BK25" s="105">
        <v>0</v>
      </c>
      <c r="BL25" s="180">
        <v>0</v>
      </c>
      <c r="BM25" s="181"/>
      <c r="BN25" s="43">
        <f t="shared" si="1"/>
        <v>2</v>
      </c>
      <c r="BO25" s="203"/>
      <c r="BP25" s="205"/>
    </row>
    <row r="26" spans="1:68" ht="18.75" customHeight="1">
      <c r="A26" s="229"/>
      <c r="B26" s="231"/>
      <c r="C26" s="91" t="s">
        <v>41</v>
      </c>
      <c r="D26" s="167">
        <v>12</v>
      </c>
      <c r="E26" s="42">
        <v>7</v>
      </c>
      <c r="F26" s="168">
        <v>3</v>
      </c>
      <c r="G26" s="36">
        <v>8</v>
      </c>
      <c r="H26" s="38">
        <v>9</v>
      </c>
      <c r="I26" s="38">
        <v>7</v>
      </c>
      <c r="J26" s="39">
        <v>8</v>
      </c>
      <c r="K26" s="36">
        <v>8</v>
      </c>
      <c r="L26" s="38">
        <v>8</v>
      </c>
      <c r="M26" s="38">
        <v>7</v>
      </c>
      <c r="N26" s="38">
        <v>7</v>
      </c>
      <c r="O26" s="37">
        <v>4</v>
      </c>
      <c r="P26" s="36">
        <v>4</v>
      </c>
      <c r="Q26" s="41">
        <v>4</v>
      </c>
      <c r="R26" s="38">
        <v>4</v>
      </c>
      <c r="S26" s="39">
        <v>7</v>
      </c>
      <c r="T26" s="41">
        <v>13</v>
      </c>
      <c r="U26" s="41">
        <v>4</v>
      </c>
      <c r="V26" s="41">
        <v>5</v>
      </c>
      <c r="W26" s="38">
        <v>5</v>
      </c>
      <c r="X26" s="37">
        <v>7</v>
      </c>
      <c r="Y26" s="34">
        <v>4</v>
      </c>
      <c r="Z26" s="41">
        <v>8</v>
      </c>
      <c r="AA26" s="41">
        <v>11</v>
      </c>
      <c r="AB26" s="38">
        <v>12</v>
      </c>
      <c r="AC26" s="38">
        <v>8</v>
      </c>
      <c r="AD26" s="37">
        <v>9</v>
      </c>
      <c r="AE26" s="36">
        <v>10</v>
      </c>
      <c r="AF26" s="38">
        <v>10</v>
      </c>
      <c r="AG26" s="38">
        <v>8</v>
      </c>
      <c r="AH26" s="39">
        <v>3</v>
      </c>
      <c r="AI26" s="41">
        <v>7</v>
      </c>
      <c r="AJ26" s="41">
        <v>8</v>
      </c>
      <c r="AK26" s="38">
        <v>5</v>
      </c>
      <c r="AL26" s="37">
        <v>8</v>
      </c>
      <c r="AM26" s="36">
        <v>2</v>
      </c>
      <c r="AN26" s="41">
        <v>10</v>
      </c>
      <c r="AO26" s="38">
        <v>3</v>
      </c>
      <c r="AP26" s="39">
        <v>1</v>
      </c>
      <c r="AQ26" s="40">
        <v>8</v>
      </c>
      <c r="AR26" s="34">
        <v>6</v>
      </c>
      <c r="AS26" s="41">
        <v>12</v>
      </c>
      <c r="AT26" s="41">
        <v>8</v>
      </c>
      <c r="AU26" s="38">
        <v>7</v>
      </c>
      <c r="AV26" s="38">
        <v>7</v>
      </c>
      <c r="AW26" s="38">
        <v>10</v>
      </c>
      <c r="AX26" s="149">
        <v>5</v>
      </c>
      <c r="AY26" s="150">
        <v>7</v>
      </c>
      <c r="AZ26" s="41">
        <v>7</v>
      </c>
      <c r="BA26" s="38">
        <v>6</v>
      </c>
      <c r="BB26" s="38">
        <v>9</v>
      </c>
      <c r="BC26" s="39">
        <v>5</v>
      </c>
      <c r="BD26" s="41">
        <v>3</v>
      </c>
      <c r="BE26" s="37">
        <v>3</v>
      </c>
      <c r="BF26" s="36">
        <v>8</v>
      </c>
      <c r="BG26" s="38">
        <v>8</v>
      </c>
      <c r="BH26" s="38">
        <v>8</v>
      </c>
      <c r="BI26" s="37">
        <v>6</v>
      </c>
      <c r="BJ26" s="38">
        <v>2</v>
      </c>
      <c r="BK26" s="38">
        <v>6</v>
      </c>
      <c r="BL26" s="182">
        <v>7</v>
      </c>
      <c r="BM26" s="183"/>
      <c r="BN26" s="43">
        <f t="shared" si="1"/>
        <v>416</v>
      </c>
      <c r="BO26" s="196"/>
      <c r="BP26" s="197"/>
    </row>
    <row r="27" spans="1:68" ht="18.75" customHeight="1" thickBot="1">
      <c r="A27" s="230"/>
      <c r="B27" s="230"/>
      <c r="C27" s="166" t="s">
        <v>40</v>
      </c>
      <c r="D27" s="174">
        <v>3</v>
      </c>
      <c r="E27" s="131">
        <v>3</v>
      </c>
      <c r="F27" s="132">
        <v>3</v>
      </c>
      <c r="G27" s="129">
        <v>3</v>
      </c>
      <c r="H27" s="131">
        <v>4</v>
      </c>
      <c r="I27" s="131">
        <v>4</v>
      </c>
      <c r="J27" s="132">
        <v>3</v>
      </c>
      <c r="K27" s="129">
        <v>3</v>
      </c>
      <c r="L27" s="131">
        <v>4</v>
      </c>
      <c r="M27" s="131">
        <v>4</v>
      </c>
      <c r="N27" s="131">
        <v>2</v>
      </c>
      <c r="O27" s="130">
        <v>2</v>
      </c>
      <c r="P27" s="129">
        <v>3</v>
      </c>
      <c r="Q27" s="133">
        <v>3</v>
      </c>
      <c r="R27" s="131">
        <v>3</v>
      </c>
      <c r="S27" s="132">
        <v>4</v>
      </c>
      <c r="T27" s="133">
        <v>4</v>
      </c>
      <c r="U27" s="133">
        <v>3</v>
      </c>
      <c r="V27" s="133">
        <v>3</v>
      </c>
      <c r="W27" s="131">
        <v>3</v>
      </c>
      <c r="X27" s="130">
        <v>3</v>
      </c>
      <c r="Y27" s="134">
        <v>3</v>
      </c>
      <c r="Z27" s="133">
        <v>3</v>
      </c>
      <c r="AA27" s="133">
        <v>3</v>
      </c>
      <c r="AB27" s="131">
        <v>4</v>
      </c>
      <c r="AC27" s="131">
        <v>3</v>
      </c>
      <c r="AD27" s="130">
        <v>3</v>
      </c>
      <c r="AE27" s="129">
        <v>3</v>
      </c>
      <c r="AF27" s="131">
        <v>4</v>
      </c>
      <c r="AG27" s="131">
        <v>4</v>
      </c>
      <c r="AH27" s="132">
        <v>3</v>
      </c>
      <c r="AI27" s="133">
        <v>3</v>
      </c>
      <c r="AJ27" s="133">
        <v>3</v>
      </c>
      <c r="AK27" s="131">
        <v>2</v>
      </c>
      <c r="AL27" s="130">
        <v>3</v>
      </c>
      <c r="AM27" s="129">
        <v>0</v>
      </c>
      <c r="AN27" s="133">
        <v>3</v>
      </c>
      <c r="AO27" s="131">
        <v>1</v>
      </c>
      <c r="AP27" s="132">
        <v>1</v>
      </c>
      <c r="AQ27" s="128">
        <v>7</v>
      </c>
      <c r="AR27" s="134">
        <v>3</v>
      </c>
      <c r="AS27" s="133">
        <v>5</v>
      </c>
      <c r="AT27" s="133">
        <v>3</v>
      </c>
      <c r="AU27" s="131">
        <v>3</v>
      </c>
      <c r="AV27" s="131">
        <v>3</v>
      </c>
      <c r="AW27" s="131">
        <v>5</v>
      </c>
      <c r="AX27" s="163">
        <v>3</v>
      </c>
      <c r="AY27" s="164">
        <v>3</v>
      </c>
      <c r="AZ27" s="133">
        <v>4</v>
      </c>
      <c r="BA27" s="131">
        <v>3</v>
      </c>
      <c r="BB27" s="131">
        <v>3</v>
      </c>
      <c r="BC27" s="132">
        <v>4</v>
      </c>
      <c r="BD27" s="133">
        <v>3</v>
      </c>
      <c r="BE27" s="130">
        <v>3</v>
      </c>
      <c r="BF27" s="129">
        <v>4</v>
      </c>
      <c r="BG27" s="131">
        <v>4</v>
      </c>
      <c r="BH27" s="131">
        <v>3</v>
      </c>
      <c r="BI27" s="130">
        <v>3</v>
      </c>
      <c r="BJ27" s="131">
        <v>1</v>
      </c>
      <c r="BK27" s="131">
        <v>3</v>
      </c>
      <c r="BL27" s="180">
        <v>3</v>
      </c>
      <c r="BM27" s="181"/>
      <c r="BN27" s="43">
        <f t="shared" si="1"/>
        <v>192</v>
      </c>
      <c r="BO27" s="198"/>
      <c r="BP27" s="199"/>
    </row>
    <row r="28" spans="4:65" ht="18.75" customHeight="1">
      <c r="D28" s="190"/>
      <c r="E28" s="190"/>
      <c r="F28" s="190"/>
      <c r="G28" s="190"/>
      <c r="H28" s="190"/>
      <c r="I28" s="190"/>
      <c r="J28" s="190"/>
      <c r="K28" s="17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6"/>
      <c r="AS28" s="190"/>
      <c r="AT28" s="190"/>
      <c r="AU28" s="190"/>
      <c r="AV28" s="190"/>
      <c r="AW28" s="190"/>
      <c r="AX28" s="190"/>
      <c r="AY28" s="17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7"/>
      <c r="BK28" s="17"/>
      <c r="BL28" s="190"/>
      <c r="BM28" s="190"/>
    </row>
  </sheetData>
  <sheetProtection/>
  <mergeCells count="102">
    <mergeCell ref="A22:A23"/>
    <mergeCell ref="B22:B23"/>
    <mergeCell ref="A26:A27"/>
    <mergeCell ref="B26:B27"/>
    <mergeCell ref="A24:A25"/>
    <mergeCell ref="B24:B25"/>
    <mergeCell ref="A20:A21"/>
    <mergeCell ref="B20:B21"/>
    <mergeCell ref="BO20:BO21"/>
    <mergeCell ref="BP20:BP21"/>
    <mergeCell ref="BL20:BM20"/>
    <mergeCell ref="BL21:BM21"/>
    <mergeCell ref="A18:A19"/>
    <mergeCell ref="B18:B19"/>
    <mergeCell ref="BO18:BO19"/>
    <mergeCell ref="BP18:BP19"/>
    <mergeCell ref="BL18:BM18"/>
    <mergeCell ref="BL19:BM19"/>
    <mergeCell ref="A16:A17"/>
    <mergeCell ref="B16:B17"/>
    <mergeCell ref="BO16:BO17"/>
    <mergeCell ref="BP16:BP17"/>
    <mergeCell ref="BL16:BM16"/>
    <mergeCell ref="BL17:BM17"/>
    <mergeCell ref="A14:A15"/>
    <mergeCell ref="B14:B15"/>
    <mergeCell ref="BO14:BO15"/>
    <mergeCell ref="BP14:BP15"/>
    <mergeCell ref="BL14:BM14"/>
    <mergeCell ref="BL15:BM15"/>
    <mergeCell ref="A12:A13"/>
    <mergeCell ref="B12:B13"/>
    <mergeCell ref="BO12:BO13"/>
    <mergeCell ref="BP12:BP13"/>
    <mergeCell ref="BL12:BM12"/>
    <mergeCell ref="BL13:BM13"/>
    <mergeCell ref="A8:A9"/>
    <mergeCell ref="B8:B9"/>
    <mergeCell ref="BO8:BO9"/>
    <mergeCell ref="BP8:BP9"/>
    <mergeCell ref="BL9:BM9"/>
    <mergeCell ref="A10:A11"/>
    <mergeCell ref="B10:B11"/>
    <mergeCell ref="BO10:BO11"/>
    <mergeCell ref="BP10:BP11"/>
    <mergeCell ref="BL10:BM10"/>
    <mergeCell ref="AM4:AP4"/>
    <mergeCell ref="AS4:AX4"/>
    <mergeCell ref="A3:A5"/>
    <mergeCell ref="B3:B5"/>
    <mergeCell ref="C3:C5"/>
    <mergeCell ref="D3:BM3"/>
    <mergeCell ref="BF4:BI4"/>
    <mergeCell ref="BL4:BM4"/>
    <mergeCell ref="BD4:BE4"/>
    <mergeCell ref="AY4:BC4"/>
    <mergeCell ref="A6:A7"/>
    <mergeCell ref="B6:B7"/>
    <mergeCell ref="AE4:AH4"/>
    <mergeCell ref="AI4:AL4"/>
    <mergeCell ref="D4:F4"/>
    <mergeCell ref="G4:J4"/>
    <mergeCell ref="P4:S4"/>
    <mergeCell ref="T4:X4"/>
    <mergeCell ref="Z4:AD4"/>
    <mergeCell ref="K4:O4"/>
    <mergeCell ref="BP3:BP5"/>
    <mergeCell ref="BO26:BP27"/>
    <mergeCell ref="BN3:BN5"/>
    <mergeCell ref="BO3:BO5"/>
    <mergeCell ref="BO6:BO7"/>
    <mergeCell ref="BP6:BP7"/>
    <mergeCell ref="BO24:BO25"/>
    <mergeCell ref="BP24:BP25"/>
    <mergeCell ref="BO22:BO23"/>
    <mergeCell ref="BP22:BP23"/>
    <mergeCell ref="BL22:BM22"/>
    <mergeCell ref="BL23:BM23"/>
    <mergeCell ref="T28:X28"/>
    <mergeCell ref="Z28:AD28"/>
    <mergeCell ref="AE28:AH28"/>
    <mergeCell ref="AI28:AL28"/>
    <mergeCell ref="D28:F28"/>
    <mergeCell ref="G28:J28"/>
    <mergeCell ref="L28:O28"/>
    <mergeCell ref="P28:S28"/>
    <mergeCell ref="BF28:BI28"/>
    <mergeCell ref="BL28:BM28"/>
    <mergeCell ref="AM28:AP28"/>
    <mergeCell ref="AS28:AX28"/>
    <mergeCell ref="AZ28:BC28"/>
    <mergeCell ref="BD28:BE28"/>
    <mergeCell ref="BL5:BM5"/>
    <mergeCell ref="BJ4:BK4"/>
    <mergeCell ref="BL27:BM27"/>
    <mergeCell ref="BL26:BM26"/>
    <mergeCell ref="BL25:BM25"/>
    <mergeCell ref="BL24:BM24"/>
    <mergeCell ref="BL6:BM6"/>
    <mergeCell ref="BL7:BM7"/>
    <mergeCell ref="BL8:BM8"/>
    <mergeCell ref="BL11:BM11"/>
  </mergeCells>
  <conditionalFormatting sqref="D6:BL25">
    <cfRule type="cellIs" priority="1" dxfId="5" operator="equal" stopIfTrue="1">
      <formula>0</formula>
    </cfRule>
    <cfRule type="cellIs" priority="2" dxfId="6" operator="greaterThanOrEqual" stopIfTrue="1">
      <formula>1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cp:keywords/>
  <dc:description/>
  <cp:lastModifiedBy>Admin</cp:lastModifiedBy>
  <cp:lastPrinted>2014-01-28T07:39:48Z</cp:lastPrinted>
  <dcterms:created xsi:type="dcterms:W3CDTF">2008-12-25T14:35:41Z</dcterms:created>
  <dcterms:modified xsi:type="dcterms:W3CDTF">2014-01-28T07:41:19Z</dcterms:modified>
  <cp:category/>
  <cp:version/>
  <cp:contentType/>
  <cp:contentStatus/>
</cp:coreProperties>
</file>